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1220" yWindow="-45" windowWidth="14970" windowHeight="11760" tabRatio="826"/>
  </bookViews>
  <sheets>
    <sheet name="원가계산서" sheetId="14" r:id="rId1"/>
    <sheet name="내역서" sheetId="11" r:id="rId2"/>
  </sheets>
  <definedNames>
    <definedName name="_xlnm.Print_Area" localSheetId="1">내역서!$A$1:$M$58</definedName>
    <definedName name="_xlnm.Print_Area" localSheetId="0">원가계산서!$A$1:$F$22</definedName>
  </definedNames>
  <calcPr calcId="125725"/>
</workbook>
</file>

<file path=xl/calcChain.xml><?xml version="1.0" encoding="utf-8"?>
<calcChain xmlns="http://schemas.openxmlformats.org/spreadsheetml/2006/main">
  <c r="O48" i="11"/>
  <c r="O29" l="1"/>
  <c r="Q26" l="1"/>
  <c r="O17"/>
  <c r="Q17" s="1"/>
  <c r="O16"/>
  <c r="Q16" s="1"/>
  <c r="O15"/>
  <c r="Q15" s="1"/>
  <c r="O14"/>
  <c r="O13"/>
  <c r="Q13" s="1"/>
  <c r="O12"/>
  <c r="Q12" s="1"/>
  <c r="O11"/>
  <c r="Q11" s="1"/>
  <c r="Q7"/>
  <c r="Q8"/>
  <c r="Q9"/>
  <c r="Q14"/>
  <c r="Q18"/>
  <c r="Q20"/>
  <c r="Q21"/>
  <c r="Q22"/>
  <c r="Q23"/>
  <c r="Q6"/>
  <c r="L62" l="1"/>
</calcChain>
</file>

<file path=xl/sharedStrings.xml><?xml version="1.0" encoding="utf-8"?>
<sst xmlns="http://schemas.openxmlformats.org/spreadsheetml/2006/main" count="204" uniqueCount="134">
  <si>
    <t>단위</t>
  </si>
  <si>
    <t>수량</t>
  </si>
  <si>
    <t/>
  </si>
  <si>
    <t>대</t>
  </si>
  <si>
    <t>품          명</t>
  </si>
  <si>
    <t>규       격</t>
  </si>
  <si>
    <t>재  료  비</t>
  </si>
  <si>
    <t>노  무  비</t>
  </si>
  <si>
    <t>경    비</t>
  </si>
  <si>
    <t>합    계</t>
  </si>
  <si>
    <t>단가</t>
  </si>
  <si>
    <t>금액</t>
  </si>
  <si>
    <t>내  역  서</t>
  </si>
  <si>
    <t>룸컨트롤러</t>
  </si>
  <si>
    <t>무선룸컨트롤러</t>
  </si>
  <si>
    <t>중앙제어기</t>
  </si>
  <si>
    <t>통합관리DMS제어장치</t>
  </si>
  <si>
    <t>냉난방기용Y분기관설치</t>
  </si>
  <si>
    <t>개</t>
  </si>
  <si>
    <t>냉난방기용Y분기관(대)설치</t>
  </si>
  <si>
    <t>냉매관및설치</t>
  </si>
  <si>
    <t>평균Φ12.7mm</t>
  </si>
  <si>
    <t>m</t>
  </si>
  <si>
    <t>평균Φ15.88mm</t>
  </si>
  <si>
    <t>냉난방기용냉매관설치</t>
  </si>
  <si>
    <t>평균Φ28.58,mm</t>
  </si>
  <si>
    <t>평균Φ38.1mm</t>
  </si>
  <si>
    <t>냉난방기용PVC드레인관설치</t>
  </si>
  <si>
    <t>룸컨트롤러세트용전선및전선관설</t>
  </si>
  <si>
    <t>중앙컨트롤러세트용전선및전선관</t>
  </si>
  <si>
    <t>실내기실외기간 통신용케이블및C</t>
  </si>
  <si>
    <t>냉난방기용함석냉매배관커버설치</t>
  </si>
  <si>
    <t>㎡</t>
  </si>
  <si>
    <t>실외기노출배관커버트레이설치</t>
  </si>
  <si>
    <t>가스엔진히트펌프 받침대</t>
  </si>
  <si>
    <t>10/11.2</t>
    <phoneticPr fontId="2" type="noConversion"/>
  </si>
  <si>
    <t>11/12.4</t>
    <phoneticPr fontId="2" type="noConversion"/>
  </si>
  <si>
    <t>13/14.6</t>
    <phoneticPr fontId="2" type="noConversion"/>
  </si>
  <si>
    <t>5.2/5.9</t>
    <phoneticPr fontId="2" type="noConversion"/>
  </si>
  <si>
    <t>7.2/8.1</t>
    <phoneticPr fontId="2" type="noConversion"/>
  </si>
  <si>
    <t>[ 합          계 ]</t>
    <phoneticPr fontId="2" type="noConversion"/>
  </si>
  <si>
    <t>냉방/난방:4.0/5.0KW</t>
    <phoneticPr fontId="2" type="noConversion"/>
  </si>
  <si>
    <t>냉방/난방:56.0/63.0KW</t>
    <phoneticPr fontId="2" type="noConversion"/>
  </si>
  <si>
    <t>GHP실외기</t>
    <phoneticPr fontId="2" type="noConversion"/>
  </si>
  <si>
    <t>냉방/난방:71.0/80.0KW</t>
    <phoneticPr fontId="2" type="noConversion"/>
  </si>
  <si>
    <t>GHP실외기</t>
    <phoneticPr fontId="2" type="noConversion"/>
  </si>
  <si>
    <t>GHP실외기</t>
    <phoneticPr fontId="2" type="noConversion"/>
  </si>
  <si>
    <t>냉방/난방:85.0/95.0KW</t>
    <phoneticPr fontId="2" type="noConversion"/>
  </si>
  <si>
    <t>멀티 실내기(1way)</t>
    <phoneticPr fontId="2" type="noConversion"/>
  </si>
  <si>
    <t>싱글 실외기</t>
    <phoneticPr fontId="2" type="noConversion"/>
  </si>
  <si>
    <t>싱글 실내기(1way)</t>
    <phoneticPr fontId="2" type="noConversion"/>
  </si>
  <si>
    <t>냉방/난방:4.0/5.0KW</t>
    <phoneticPr fontId="2" type="noConversion"/>
  </si>
  <si>
    <t>냉방/난방:2.3/2.6KW</t>
    <phoneticPr fontId="2" type="noConversion"/>
  </si>
  <si>
    <t>멀티 실내기(1way)</t>
    <phoneticPr fontId="2" type="noConversion"/>
  </si>
  <si>
    <t>냉방/난방:4.0/4.5KW</t>
    <phoneticPr fontId="2" type="noConversion"/>
  </si>
  <si>
    <t>멀티 실내기(4way)</t>
    <phoneticPr fontId="2" type="noConversion"/>
  </si>
  <si>
    <t>냉방/난방:5.2/6.0KW</t>
    <phoneticPr fontId="2" type="noConversion"/>
  </si>
  <si>
    <t>냉방/난방:7.2/8.1KW</t>
    <phoneticPr fontId="2" type="noConversion"/>
  </si>
  <si>
    <t>냉방/난방:8.3/9.3KW</t>
    <phoneticPr fontId="2" type="noConversion"/>
  </si>
  <si>
    <t>냉방/난방:10.0/11.0KW</t>
    <phoneticPr fontId="2" type="noConversion"/>
  </si>
  <si>
    <t>멀티 실내기(매립덕트형)</t>
    <phoneticPr fontId="2" type="noConversion"/>
  </si>
  <si>
    <t>냉방/난방:14.5/16.3KW</t>
    <phoneticPr fontId="2" type="noConversion"/>
  </si>
  <si>
    <t>공기청정키트</t>
    <phoneticPr fontId="2" type="noConversion"/>
  </si>
  <si>
    <t>평균Φ25mm</t>
    <phoneticPr fontId="2" type="noConversion"/>
  </si>
  <si>
    <t>조</t>
    <phoneticPr fontId="2" type="noConversion"/>
  </si>
  <si>
    <t>공기조절장치설치용크레인25톤</t>
    <phoneticPr fontId="2" type="noConversion"/>
  </si>
  <si>
    <t>대</t>
    <phoneticPr fontId="2" type="noConversion"/>
  </si>
  <si>
    <t>개</t>
    <phoneticPr fontId="2" type="noConversion"/>
  </si>
  <si>
    <t>싱글형받침대</t>
    <phoneticPr fontId="2" type="noConversion"/>
  </si>
  <si>
    <t>Φ32mm</t>
    <phoneticPr fontId="2" type="noConversion"/>
  </si>
  <si>
    <t>평균Φ250mm</t>
    <phoneticPr fontId="2" type="noConversion"/>
  </si>
  <si>
    <t>플렉시블</t>
    <phoneticPr fontId="2" type="noConversion"/>
  </si>
  <si>
    <t>스파이럴</t>
    <phoneticPr fontId="2" type="noConversion"/>
  </si>
  <si>
    <t>디퓨져</t>
    <phoneticPr fontId="2" type="noConversion"/>
  </si>
  <si>
    <t>엘보</t>
    <phoneticPr fontId="2" type="noConversion"/>
  </si>
  <si>
    <t>레듀싱브랜치</t>
    <phoneticPr fontId="2" type="noConversion"/>
  </si>
  <si>
    <t>흡입용챔버</t>
    <phoneticPr fontId="2" type="noConversion"/>
  </si>
  <si>
    <t>토출용챔버</t>
    <phoneticPr fontId="2" type="noConversion"/>
  </si>
  <si>
    <t>M</t>
    <phoneticPr fontId="2" type="noConversion"/>
  </si>
  <si>
    <t>냉난방기 설치공사</t>
    <phoneticPr fontId="2" type="noConversion"/>
  </si>
  <si>
    <t>■ 제2 청년문화창작소(기계)</t>
    <phoneticPr fontId="2" type="noConversion"/>
  </si>
  <si>
    <t>실내기 소계</t>
    <phoneticPr fontId="2" type="noConversion"/>
  </si>
  <si>
    <t>실외기 소계</t>
    <phoneticPr fontId="2" type="noConversion"/>
  </si>
  <si>
    <t>옵션 소계</t>
    <phoneticPr fontId="2" type="noConversion"/>
  </si>
  <si>
    <t>설치비 소계</t>
    <phoneticPr fontId="2" type="noConversion"/>
  </si>
  <si>
    <t>덕트설치비 소계</t>
    <phoneticPr fontId="2" type="noConversion"/>
  </si>
  <si>
    <t>비                        목</t>
    <phoneticPr fontId="2" type="noConversion"/>
  </si>
  <si>
    <t>금            액</t>
    <phoneticPr fontId="2" type="noConversion"/>
  </si>
  <si>
    <t>구          성          비</t>
    <phoneticPr fontId="2" type="noConversion"/>
  </si>
  <si>
    <t>비                    고</t>
    <phoneticPr fontId="2" type="noConversion"/>
  </si>
  <si>
    <t>순   공   사   원   가</t>
    <phoneticPr fontId="2" type="noConversion"/>
  </si>
  <si>
    <t>재 료 비</t>
    <phoneticPr fontId="2" type="noConversion"/>
  </si>
  <si>
    <t>직  접    재  료  비</t>
    <phoneticPr fontId="2" type="noConversion"/>
  </si>
  <si>
    <t>간  접    재  료  비</t>
    <phoneticPr fontId="2" type="noConversion"/>
  </si>
  <si>
    <t>작업설, 부산물등(△)</t>
    <phoneticPr fontId="2" type="noConversion"/>
  </si>
  <si>
    <t>[ 소            계 ]</t>
    <phoneticPr fontId="2" type="noConversion"/>
  </si>
  <si>
    <t>노무비</t>
    <phoneticPr fontId="2" type="noConversion"/>
  </si>
  <si>
    <t>직  접    노  무  비</t>
    <phoneticPr fontId="2" type="noConversion"/>
  </si>
  <si>
    <t>간  접    노  무  비</t>
    <phoneticPr fontId="2" type="noConversion"/>
  </si>
  <si>
    <t>경    비</t>
    <phoneticPr fontId="2" type="noConversion"/>
  </si>
  <si>
    <t>산  재  보   험   료</t>
    <phoneticPr fontId="2" type="noConversion"/>
  </si>
  <si>
    <t>고  용  보   험   료</t>
    <phoneticPr fontId="2" type="noConversion"/>
  </si>
  <si>
    <t>노무비의0.87%</t>
    <phoneticPr fontId="2" type="noConversion"/>
  </si>
  <si>
    <t>건  강  보   험   료</t>
    <phoneticPr fontId="2" type="noConversion"/>
  </si>
  <si>
    <t>직.노무비의1.7%</t>
    <phoneticPr fontId="2" type="noConversion"/>
  </si>
  <si>
    <t>연  금  보   험   료</t>
    <phoneticPr fontId="2" type="noConversion"/>
  </si>
  <si>
    <t>직.노무비의2.49%</t>
    <phoneticPr fontId="2" type="noConversion"/>
  </si>
  <si>
    <t>노 인 장 기 보 험 료</t>
    <phoneticPr fontId="2" type="noConversion"/>
  </si>
  <si>
    <t>산업안전 보건 관리비</t>
    <phoneticPr fontId="2" type="noConversion"/>
  </si>
  <si>
    <t>경               비</t>
    <phoneticPr fontId="2" type="noConversion"/>
  </si>
  <si>
    <t>계</t>
    <phoneticPr fontId="2" type="noConversion"/>
  </si>
  <si>
    <t>일     반      관      리     비</t>
    <phoneticPr fontId="2" type="noConversion"/>
  </si>
  <si>
    <t>이                            윤</t>
    <phoneticPr fontId="2" type="noConversion"/>
  </si>
  <si>
    <t>공        급        가        액</t>
    <phoneticPr fontId="2" type="noConversion"/>
  </si>
  <si>
    <t>부     가      가      치     세</t>
    <phoneticPr fontId="2" type="noConversion"/>
  </si>
  <si>
    <t>공급가액의10%</t>
    <phoneticPr fontId="2" type="noConversion"/>
  </si>
  <si>
    <t xml:space="preserve"> 공         사        비       계 </t>
    <phoneticPr fontId="2" type="noConversion"/>
  </si>
  <si>
    <t>보온공</t>
    <phoneticPr fontId="2" type="noConversion"/>
  </si>
  <si>
    <t>보통인부</t>
    <phoneticPr fontId="2" type="noConversion"/>
  </si>
  <si>
    <t>인</t>
    <phoneticPr fontId="2" type="noConversion"/>
  </si>
  <si>
    <t>직접노무비 × 9.4%</t>
    <phoneticPr fontId="2" type="noConversion"/>
  </si>
  <si>
    <t>노무비의3.90%</t>
    <phoneticPr fontId="30" type="noConversion"/>
  </si>
  <si>
    <t>건강보험료의6.55%</t>
    <phoneticPr fontId="2" type="noConversion"/>
  </si>
  <si>
    <t>(재료비+직노의) × 1.86%</t>
    <phoneticPr fontId="2" type="noConversion"/>
  </si>
  <si>
    <t>인</t>
    <phoneticPr fontId="2" type="noConversion"/>
  </si>
  <si>
    <t>배관공</t>
    <phoneticPr fontId="2" type="noConversion"/>
  </si>
  <si>
    <t>보온공</t>
    <phoneticPr fontId="2" type="noConversion"/>
  </si>
  <si>
    <t>용접공</t>
    <phoneticPr fontId="2" type="noConversion"/>
  </si>
  <si>
    <t>보통인부</t>
    <phoneticPr fontId="2" type="noConversion"/>
  </si>
  <si>
    <t>덕트공</t>
    <phoneticPr fontId="2" type="noConversion"/>
  </si>
  <si>
    <t>재료비+노무비+경비의6.0%</t>
    <phoneticPr fontId="2" type="noConversion"/>
  </si>
  <si>
    <t>노무비+경비+일관의10.0%</t>
    <phoneticPr fontId="2" type="noConversion"/>
  </si>
  <si>
    <t>(재료비+노무비) × 1.2%</t>
    <phoneticPr fontId="2" type="noConversion"/>
  </si>
  <si>
    <t>비 고</t>
    <phoneticPr fontId="2" type="noConversion"/>
  </si>
</sst>
</file>

<file path=xl/styles.xml><?xml version="1.0" encoding="utf-8"?>
<styleSheet xmlns="http://schemas.openxmlformats.org/spreadsheetml/2006/main">
  <numFmts count="10">
    <numFmt numFmtId="41" formatCode="_-* #,##0_-;\-* #,##0_-;_-* &quot;-&quot;_-;_-@_-"/>
    <numFmt numFmtId="176" formatCode="#."/>
    <numFmt numFmtId="177" formatCode="_ * #,##0.00_ ;_ * \-#,##0.00_ ;_ * &quot;-&quot;??_ ;_ @_ "/>
    <numFmt numFmtId="178" formatCode="0.0"/>
    <numFmt numFmtId="179" formatCode="#,##0&quot;W&quot;_);\(#,##0&quot;W&quot;\)"/>
    <numFmt numFmtId="180" formatCode="#,##0.000;[Red]#,##0.000"/>
    <numFmt numFmtId="181" formatCode="_ * #,##0_ ;_ * \-#,##0_ ;_ * &quot;-&quot;_ ;_ @_ "/>
    <numFmt numFmtId="182" formatCode="#,##0_ "/>
    <numFmt numFmtId="183" formatCode="0.0%"/>
    <numFmt numFmtId="184" formatCode="_ * #,##0.0000000_ ;_ * \-#,##0.0000000_ ;_ * &quot;-&quot;_ ;_ @_ "/>
  </numFmts>
  <fonts count="31">
    <font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돋움"/>
      <family val="3"/>
      <charset val="129"/>
    </font>
    <font>
      <sz val="10"/>
      <name val="Arial"/>
      <family val="2"/>
    </font>
    <font>
      <sz val="12"/>
      <name val="바탕체"/>
      <family val="1"/>
      <charset val="129"/>
    </font>
    <font>
      <sz val="10"/>
      <name val="MS Sans Serif"/>
      <family val="2"/>
    </font>
    <font>
      <sz val="11"/>
      <name val="돋움"/>
      <family val="3"/>
      <charset val="129"/>
    </font>
    <font>
      <sz val="12"/>
      <name val="굴림체"/>
      <family val="3"/>
      <charset val="129"/>
    </font>
    <font>
      <sz val="10"/>
      <name val="굴림체"/>
      <family val="3"/>
      <charset val="129"/>
    </font>
    <font>
      <sz val="12"/>
      <name val="돋움체"/>
      <family val="3"/>
      <charset val="129"/>
    </font>
    <font>
      <i/>
      <sz val="12"/>
      <name val="굴림체"/>
      <family val="3"/>
      <charset val="129"/>
    </font>
    <font>
      <sz val="12"/>
      <name val="¹????¼"/>
      <family val="1"/>
      <charset val="129"/>
    </font>
    <font>
      <sz val="10"/>
      <name val="바탕체"/>
      <family val="1"/>
      <charset val="129"/>
    </font>
    <font>
      <sz val="1"/>
      <color indexed="16"/>
      <name val="Courier"/>
      <family val="3"/>
    </font>
    <font>
      <sz val="8"/>
      <color indexed="8"/>
      <name val="Gulim"/>
      <family val="3"/>
      <charset val="129"/>
    </font>
    <font>
      <sz val="10"/>
      <name val="Times New Roman"/>
      <family val="1"/>
    </font>
    <font>
      <sz val="10"/>
      <name val="명조"/>
      <family val="3"/>
      <charset val="129"/>
    </font>
    <font>
      <sz val="11"/>
      <name val="?¸¿?"/>
      <family val="3"/>
      <charset val="129"/>
    </font>
    <font>
      <b/>
      <sz val="12"/>
      <name val="???"/>
      <family val="1"/>
    </font>
    <font>
      <sz val="12"/>
      <name val="COUR"/>
      <family val="3"/>
    </font>
    <font>
      <sz val="10"/>
      <color indexed="22"/>
      <name val="Modern"/>
      <family val="3"/>
      <charset val="255"/>
    </font>
    <font>
      <sz val="14"/>
      <name val="AngsanaUPC"/>
      <family val="1"/>
    </font>
    <font>
      <sz val="10"/>
      <color theme="1"/>
      <name val="Arial"/>
      <family val="2"/>
    </font>
    <font>
      <sz val="9"/>
      <color indexed="8"/>
      <name val="맑은 고딕"/>
      <family val="3"/>
      <charset val="129"/>
      <scheme val="minor"/>
    </font>
    <font>
      <b/>
      <sz val="20"/>
      <color indexed="8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9"/>
      <color indexed="8"/>
      <name val="Arial"/>
      <family val="2"/>
    </font>
    <font>
      <b/>
      <sz val="9"/>
      <color indexed="8"/>
      <name val="맑은 고딕"/>
      <family val="3"/>
      <charset val="129"/>
      <scheme val="minor"/>
    </font>
    <font>
      <b/>
      <sz val="10"/>
      <color indexed="8"/>
      <name val="Arial"/>
      <family val="2"/>
    </font>
    <font>
      <sz val="9"/>
      <name val="바탕체"/>
      <family val="1"/>
      <charset val="129"/>
    </font>
    <font>
      <sz val="8"/>
      <name val="바탕체"/>
      <family val="1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8618">
    <xf numFmtId="0" fontId="0" fillId="0" borderId="0"/>
    <xf numFmtId="0" fontId="3" fillId="0" borderId="0"/>
    <xf numFmtId="0" fontId="4" fillId="0" borderId="0">
      <protection locked="0"/>
    </xf>
    <xf numFmtId="0" fontId="12" fillId="0" borderId="0"/>
    <xf numFmtId="176" fontId="13" fillId="0" borderId="0">
      <protection locked="0"/>
    </xf>
    <xf numFmtId="176" fontId="2" fillId="0" borderId="0">
      <protection locked="0"/>
    </xf>
    <xf numFmtId="176" fontId="13" fillId="0" borderId="0">
      <protection locked="0"/>
    </xf>
    <xf numFmtId="0" fontId="14" fillId="0" borderId="0">
      <protection locked="0"/>
    </xf>
    <xf numFmtId="176" fontId="13" fillId="0" borderId="0">
      <protection locked="0"/>
    </xf>
    <xf numFmtId="176" fontId="2" fillId="0" borderId="0">
      <protection locked="0"/>
    </xf>
    <xf numFmtId="176" fontId="13" fillId="0" borderId="0">
      <protection locked="0"/>
    </xf>
    <xf numFmtId="176" fontId="13" fillId="0" borderId="0">
      <protection locked="0"/>
    </xf>
    <xf numFmtId="176" fontId="2" fillId="0" borderId="0">
      <protection locked="0"/>
    </xf>
    <xf numFmtId="176" fontId="13" fillId="0" borderId="0">
      <protection locked="0"/>
    </xf>
    <xf numFmtId="0" fontId="4" fillId="0" borderId="0">
      <protection locked="0"/>
    </xf>
    <xf numFmtId="0" fontId="1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14" fillId="0" borderId="0">
      <protection locked="0"/>
    </xf>
    <xf numFmtId="0" fontId="4" fillId="0" borderId="0">
      <protection locked="0"/>
    </xf>
    <xf numFmtId="0" fontId="13" fillId="0" borderId="0">
      <protection locked="0"/>
    </xf>
    <xf numFmtId="0" fontId="2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2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2" fillId="0" borderId="0">
      <protection locked="0"/>
    </xf>
    <xf numFmtId="0" fontId="13" fillId="0" borderId="0">
      <protection locked="0"/>
    </xf>
    <xf numFmtId="176" fontId="13" fillId="0" borderId="0">
      <protection locked="0"/>
    </xf>
    <xf numFmtId="176" fontId="2" fillId="0" borderId="0">
      <protection locked="0"/>
    </xf>
    <xf numFmtId="176" fontId="13" fillId="0" borderId="0">
      <protection locked="0"/>
    </xf>
    <xf numFmtId="0" fontId="13" fillId="0" borderId="0">
      <protection locked="0"/>
    </xf>
    <xf numFmtId="0" fontId="2" fillId="0" borderId="0">
      <protection locked="0"/>
    </xf>
    <xf numFmtId="0" fontId="13" fillId="0" borderId="0">
      <protection locked="0"/>
    </xf>
    <xf numFmtId="0" fontId="4" fillId="0" borderId="0">
      <protection locked="0"/>
    </xf>
    <xf numFmtId="0" fontId="1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176" fontId="13" fillId="0" borderId="0">
      <protection locked="0"/>
    </xf>
    <xf numFmtId="176" fontId="2" fillId="0" borderId="0">
      <protection locked="0"/>
    </xf>
    <xf numFmtId="176" fontId="13" fillId="0" borderId="0">
      <protection locked="0"/>
    </xf>
    <xf numFmtId="177" fontId="15" fillId="0" borderId="0" applyFont="0" applyFill="0" applyBorder="0" applyAlignment="0" applyProtection="0"/>
    <xf numFmtId="0" fontId="13" fillId="0" borderId="0">
      <protection locked="0"/>
    </xf>
    <xf numFmtId="0" fontId="2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2" fillId="0" borderId="0">
      <protection locked="0"/>
    </xf>
    <xf numFmtId="0" fontId="13" fillId="0" borderId="0">
      <protection locked="0"/>
    </xf>
    <xf numFmtId="177" fontId="15" fillId="0" borderId="0" applyFont="0" applyFill="0" applyBorder="0" applyAlignment="0" applyProtection="0"/>
    <xf numFmtId="0" fontId="13" fillId="0" borderId="0">
      <protection locked="0"/>
    </xf>
    <xf numFmtId="0" fontId="2" fillId="0" borderId="0">
      <protection locked="0"/>
    </xf>
    <xf numFmtId="0" fontId="13" fillId="0" borderId="0">
      <protection locked="0"/>
    </xf>
    <xf numFmtId="0" fontId="4" fillId="0" borderId="0">
      <protection locked="0"/>
    </xf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3" fontId="9" fillId="0" borderId="1"/>
    <xf numFmtId="40" fontId="5" fillId="0" borderId="0" applyFont="0" applyFill="0" applyBorder="0" applyAlignment="0" applyProtection="0"/>
    <xf numFmtId="178" fontId="6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4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/>
    <xf numFmtId="0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3" fillId="0" borderId="0"/>
    <xf numFmtId="0" fontId="19" fillId="2" borderId="0"/>
    <xf numFmtId="0" fontId="20" fillId="0" borderId="0" applyProtection="0"/>
    <xf numFmtId="0" fontId="20" fillId="0" borderId="0" applyProtection="0"/>
    <xf numFmtId="0" fontId="16" fillId="0" borderId="0" applyProtection="0"/>
    <xf numFmtId="0" fontId="20" fillId="0" borderId="0" applyProtection="0"/>
    <xf numFmtId="0" fontId="16" fillId="0" borderId="0" applyProtection="0"/>
    <xf numFmtId="0" fontId="20" fillId="0" borderId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6" fontId="13" fillId="0" borderId="0">
      <protection locked="0"/>
    </xf>
    <xf numFmtId="176" fontId="2" fillId="0" borderId="0">
      <protection locked="0"/>
    </xf>
    <xf numFmtId="176" fontId="13" fillId="0" borderId="0">
      <protection locked="0"/>
    </xf>
    <xf numFmtId="176" fontId="13" fillId="0" borderId="0">
      <protection locked="0"/>
    </xf>
    <xf numFmtId="176" fontId="2" fillId="0" borderId="0">
      <protection locked="0"/>
    </xf>
    <xf numFmtId="176" fontId="13" fillId="0" borderId="0">
      <protection locked="0"/>
    </xf>
    <xf numFmtId="0" fontId="3" fillId="0" borderId="0"/>
    <xf numFmtId="0" fontId="8" fillId="0" borderId="0" applyFont="0" applyFill="0" applyBorder="0" applyAlignment="0" applyProtection="0"/>
    <xf numFmtId="0" fontId="20" fillId="0" borderId="0" applyProtection="0"/>
    <xf numFmtId="0" fontId="16" fillId="0" borderId="0" applyProtection="0"/>
    <xf numFmtId="0" fontId="20" fillId="0" borderId="0" applyProtection="0"/>
    <xf numFmtId="179" fontId="6" fillId="0" borderId="0">
      <protection locked="0"/>
    </xf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20" fillId="0" borderId="0" applyProtection="0"/>
    <xf numFmtId="0" fontId="16" fillId="0" borderId="0" applyProtection="0"/>
    <xf numFmtId="0" fontId="20" fillId="0" borderId="0" applyProtection="0"/>
    <xf numFmtId="0" fontId="3" fillId="0" borderId="0"/>
    <xf numFmtId="176" fontId="13" fillId="0" borderId="0">
      <protection locked="0"/>
    </xf>
    <xf numFmtId="176" fontId="2" fillId="0" borderId="0">
      <protection locked="0"/>
    </xf>
    <xf numFmtId="176" fontId="13" fillId="0" borderId="0">
      <protection locked="0"/>
    </xf>
    <xf numFmtId="0" fontId="6" fillId="0" borderId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6" fontId="13" fillId="0" borderId="0">
      <protection locked="0"/>
    </xf>
    <xf numFmtId="176" fontId="13" fillId="0" borderId="0">
      <protection locked="0"/>
    </xf>
    <xf numFmtId="176" fontId="2" fillId="0" borderId="0">
      <protection locked="0"/>
    </xf>
    <xf numFmtId="176" fontId="13" fillId="0" borderId="0">
      <protection locked="0"/>
    </xf>
    <xf numFmtId="0" fontId="8" fillId="0" borderId="0" applyFont="0" applyFill="0" applyBorder="0" applyAlignment="0" applyProtection="0"/>
    <xf numFmtId="176" fontId="13" fillId="0" borderId="0">
      <protection locked="0"/>
    </xf>
    <xf numFmtId="176" fontId="2" fillId="0" borderId="0">
      <protection locked="0"/>
    </xf>
    <xf numFmtId="176" fontId="13" fillId="0" borderId="0">
      <protection locked="0"/>
    </xf>
    <xf numFmtId="176" fontId="2" fillId="0" borderId="0">
      <protection locked="0"/>
    </xf>
    <xf numFmtId="176" fontId="13" fillId="0" borderId="0">
      <protection locked="0"/>
    </xf>
    <xf numFmtId="176" fontId="13" fillId="0" borderId="0">
      <protection locked="0"/>
    </xf>
    <xf numFmtId="176" fontId="2" fillId="0" borderId="0">
      <protection locked="0"/>
    </xf>
    <xf numFmtId="176" fontId="13" fillId="0" borderId="0">
      <protection locked="0"/>
    </xf>
    <xf numFmtId="176" fontId="13" fillId="0" borderId="0">
      <protection locked="0"/>
    </xf>
    <xf numFmtId="176" fontId="2" fillId="0" borderId="0">
      <protection locked="0"/>
    </xf>
    <xf numFmtId="176" fontId="13" fillId="0" borderId="0">
      <protection locked="0"/>
    </xf>
    <xf numFmtId="0" fontId="13" fillId="0" borderId="0">
      <protection locked="0"/>
    </xf>
    <xf numFmtId="0" fontId="2" fillId="0" borderId="0">
      <protection locked="0"/>
    </xf>
    <xf numFmtId="0" fontId="13" fillId="0" borderId="0">
      <protection locked="0"/>
    </xf>
    <xf numFmtId="0" fontId="8" fillId="0" borderId="0" applyFont="0" applyFill="0" applyBorder="0" applyAlignment="0" applyProtection="0"/>
    <xf numFmtId="176" fontId="13" fillId="0" borderId="0">
      <protection locked="0"/>
    </xf>
    <xf numFmtId="176" fontId="2" fillId="0" borderId="0">
      <protection locked="0"/>
    </xf>
    <xf numFmtId="176" fontId="13" fillId="0" borderId="0">
      <protection locked="0"/>
    </xf>
    <xf numFmtId="176" fontId="13" fillId="0" borderId="0">
      <protection locked="0"/>
    </xf>
    <xf numFmtId="176" fontId="2" fillId="0" borderId="0">
      <protection locked="0"/>
    </xf>
    <xf numFmtId="176" fontId="13" fillId="0" borderId="0">
      <protection locked="0"/>
    </xf>
    <xf numFmtId="0" fontId="13" fillId="0" borderId="0">
      <protection locked="0"/>
    </xf>
    <xf numFmtId="0" fontId="2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2" fillId="0" borderId="0">
      <protection locked="0"/>
    </xf>
    <xf numFmtId="0" fontId="13" fillId="0" borderId="0">
      <protection locked="0"/>
    </xf>
    <xf numFmtId="176" fontId="13" fillId="0" borderId="0">
      <protection locked="0"/>
    </xf>
    <xf numFmtId="176" fontId="2" fillId="0" borderId="0">
      <protection locked="0"/>
    </xf>
    <xf numFmtId="176" fontId="13" fillId="0" borderId="0">
      <protection locked="0"/>
    </xf>
    <xf numFmtId="0" fontId="13" fillId="0" borderId="0">
      <protection locked="0"/>
    </xf>
    <xf numFmtId="0" fontId="2" fillId="0" borderId="0">
      <protection locked="0"/>
    </xf>
    <xf numFmtId="0" fontId="13" fillId="0" borderId="0">
      <protection locked="0"/>
    </xf>
    <xf numFmtId="0" fontId="3" fillId="0" borderId="0"/>
    <xf numFmtId="0" fontId="3" fillId="0" borderId="0"/>
    <xf numFmtId="0" fontId="3" fillId="0" borderId="0"/>
    <xf numFmtId="0" fontId="5" fillId="0" borderId="0"/>
    <xf numFmtId="0" fontId="20" fillId="0" borderId="0"/>
    <xf numFmtId="0" fontId="5" fillId="0" borderId="0"/>
    <xf numFmtId="179" fontId="6" fillId="0" borderId="0">
      <protection locked="0"/>
    </xf>
    <xf numFmtId="179" fontId="6" fillId="0" borderId="0">
      <protection locked="0"/>
    </xf>
    <xf numFmtId="176" fontId="13" fillId="0" borderId="0">
      <protection locked="0"/>
    </xf>
    <xf numFmtId="176" fontId="2" fillId="0" borderId="0">
      <protection locked="0"/>
    </xf>
    <xf numFmtId="176" fontId="13" fillId="0" borderId="0">
      <protection locked="0"/>
    </xf>
    <xf numFmtId="0" fontId="20" fillId="0" borderId="0" applyProtection="0"/>
    <xf numFmtId="0" fontId="16" fillId="0" borderId="0" applyProtection="0"/>
    <xf numFmtId="0" fontId="20" fillId="0" borderId="0" applyProtection="0"/>
    <xf numFmtId="0" fontId="8" fillId="0" borderId="0" applyFont="0" applyFill="0" applyBorder="0" applyAlignment="0" applyProtection="0"/>
    <xf numFmtId="176" fontId="13" fillId="0" borderId="0">
      <protection locked="0"/>
    </xf>
    <xf numFmtId="176" fontId="2" fillId="0" borderId="0">
      <protection locked="0"/>
    </xf>
    <xf numFmtId="176" fontId="13" fillId="0" borderId="0">
      <protection locked="0"/>
    </xf>
    <xf numFmtId="176" fontId="13" fillId="0" borderId="0">
      <protection locked="0"/>
    </xf>
    <xf numFmtId="176" fontId="2" fillId="0" borderId="0">
      <protection locked="0"/>
    </xf>
    <xf numFmtId="176" fontId="13" fillId="0" borderId="0">
      <protection locked="0"/>
    </xf>
    <xf numFmtId="0" fontId="8" fillId="0" borderId="0"/>
    <xf numFmtId="180" fontId="6" fillId="0" borderId="0">
      <protection locked="0"/>
    </xf>
    <xf numFmtId="0" fontId="3" fillId="0" borderId="0"/>
    <xf numFmtId="0" fontId="3" fillId="0" borderId="0"/>
    <xf numFmtId="0" fontId="20" fillId="0" borderId="0" applyProtection="0"/>
    <xf numFmtId="0" fontId="16" fillId="0" borderId="0" applyProtection="0"/>
    <xf numFmtId="0" fontId="20" fillId="0" borderId="0" applyProtection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3" fillId="0" borderId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176" fontId="13" fillId="0" borderId="0">
      <protection locked="0"/>
    </xf>
    <xf numFmtId="176" fontId="2" fillId="0" borderId="0">
      <protection locked="0"/>
    </xf>
    <xf numFmtId="176" fontId="13" fillId="0" borderId="0">
      <protection locked="0"/>
    </xf>
    <xf numFmtId="179" fontId="6" fillId="0" borderId="0">
      <protection locked="0"/>
    </xf>
    <xf numFmtId="0" fontId="3" fillId="0" borderId="0"/>
    <xf numFmtId="179" fontId="6" fillId="0" borderId="0">
      <protection locked="0"/>
    </xf>
    <xf numFmtId="0" fontId="8" fillId="0" borderId="0"/>
    <xf numFmtId="176" fontId="13" fillId="0" borderId="0">
      <protection locked="0"/>
    </xf>
    <xf numFmtId="176" fontId="2" fillId="0" borderId="0">
      <protection locked="0"/>
    </xf>
    <xf numFmtId="176" fontId="13" fillId="0" borderId="0">
      <protection locked="0"/>
    </xf>
    <xf numFmtId="0" fontId="3" fillId="0" borderId="0"/>
    <xf numFmtId="0" fontId="8" fillId="0" borderId="0" applyFont="0" applyFill="0" applyBorder="0" applyAlignment="0" applyProtection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179" fontId="6" fillId="0" borderId="0">
      <protection locked="0"/>
    </xf>
    <xf numFmtId="176" fontId="13" fillId="0" borderId="0">
      <protection locked="0"/>
    </xf>
    <xf numFmtId="176" fontId="2" fillId="0" borderId="0">
      <protection locked="0"/>
    </xf>
    <xf numFmtId="176" fontId="13" fillId="0" borderId="0">
      <protection locked="0"/>
    </xf>
    <xf numFmtId="0" fontId="3" fillId="0" borderId="0"/>
    <xf numFmtId="0" fontId="3" fillId="0" borderId="0"/>
    <xf numFmtId="0" fontId="21" fillId="0" borderId="0"/>
    <xf numFmtId="0" fontId="3" fillId="0" borderId="0"/>
    <xf numFmtId="0" fontId="20" fillId="0" borderId="0" applyProtection="0"/>
    <xf numFmtId="0" fontId="16" fillId="0" borderId="0" applyProtection="0"/>
    <xf numFmtId="0" fontId="20" fillId="0" borderId="0" applyProtection="0"/>
    <xf numFmtId="0" fontId="20" fillId="0" borderId="0" applyProtection="0"/>
    <xf numFmtId="0" fontId="16" fillId="0" borderId="0" applyProtection="0"/>
    <xf numFmtId="0" fontId="20" fillId="0" borderId="0" applyProtection="0"/>
    <xf numFmtId="0" fontId="20" fillId="0" borderId="0" applyProtection="0"/>
    <xf numFmtId="0" fontId="16" fillId="0" borderId="0" applyProtection="0"/>
    <xf numFmtId="0" fontId="20" fillId="0" borderId="0" applyProtection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>
      <protection locked="0"/>
    </xf>
    <xf numFmtId="0" fontId="2" fillId="0" borderId="0">
      <protection locked="0"/>
    </xf>
    <xf numFmtId="0" fontId="13" fillId="0" borderId="0">
      <protection locked="0"/>
    </xf>
    <xf numFmtId="0" fontId="20" fillId="0" borderId="0" applyProtection="0"/>
    <xf numFmtId="0" fontId="16" fillId="0" borderId="0" applyProtection="0"/>
    <xf numFmtId="0" fontId="20" fillId="0" borderId="0" applyProtection="0"/>
    <xf numFmtId="179" fontId="6" fillId="0" borderId="0">
      <protection locked="0"/>
    </xf>
    <xf numFmtId="0" fontId="13" fillId="0" borderId="0">
      <protection locked="0"/>
    </xf>
    <xf numFmtId="0" fontId="2" fillId="0" borderId="0">
      <protection locked="0"/>
    </xf>
    <xf numFmtId="0" fontId="13" fillId="0" borderId="0">
      <protection locked="0"/>
    </xf>
    <xf numFmtId="0" fontId="3" fillId="0" borderId="0"/>
    <xf numFmtId="0" fontId="3" fillId="0" borderId="0"/>
    <xf numFmtId="0" fontId="6" fillId="0" borderId="0"/>
    <xf numFmtId="0" fontId="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21" fillId="0" borderId="0"/>
    <xf numFmtId="0" fontId="3" fillId="0" borderId="0"/>
    <xf numFmtId="179" fontId="6" fillId="0" borderId="0">
      <protection locked="0"/>
    </xf>
    <xf numFmtId="0" fontId="8" fillId="0" borderId="0"/>
    <xf numFmtId="0" fontId="11" fillId="0" borderId="0"/>
    <xf numFmtId="0" fontId="8" fillId="0" borderId="0"/>
    <xf numFmtId="0" fontId="6" fillId="0" borderId="0"/>
    <xf numFmtId="0" fontId="6" fillId="0" borderId="0"/>
    <xf numFmtId="0" fontId="20" fillId="0" borderId="0" applyProtection="0"/>
    <xf numFmtId="0" fontId="16" fillId="0" borderId="0" applyProtection="0"/>
    <xf numFmtId="0" fontId="20" fillId="0" borderId="0" applyProtection="0"/>
    <xf numFmtId="179" fontId="6" fillId="0" borderId="0">
      <protection locked="0"/>
    </xf>
    <xf numFmtId="179" fontId="6" fillId="0" borderId="0">
      <protection locked="0"/>
    </xf>
    <xf numFmtId="0" fontId="3" fillId="0" borderId="0"/>
    <xf numFmtId="0" fontId="8" fillId="0" borderId="0" applyFont="0" applyFill="0" applyBorder="0" applyAlignment="0" applyProtection="0"/>
    <xf numFmtId="176" fontId="13" fillId="0" borderId="0">
      <protection locked="0"/>
    </xf>
    <xf numFmtId="176" fontId="2" fillId="0" borderId="0">
      <protection locked="0"/>
    </xf>
    <xf numFmtId="176" fontId="13" fillId="0" borderId="0">
      <protection locked="0"/>
    </xf>
    <xf numFmtId="0" fontId="8" fillId="0" borderId="0" applyFont="0" applyFill="0" applyBorder="0" applyAlignment="0" applyProtection="0"/>
    <xf numFmtId="0" fontId="3" fillId="0" borderId="0"/>
    <xf numFmtId="0" fontId="8" fillId="0" borderId="0" applyFont="0" applyFill="0" applyBorder="0" applyAlignment="0" applyProtection="0"/>
    <xf numFmtId="176" fontId="13" fillId="0" borderId="0">
      <protection locked="0"/>
    </xf>
    <xf numFmtId="176" fontId="2" fillId="0" borderId="0">
      <protection locked="0"/>
    </xf>
    <xf numFmtId="176" fontId="13" fillId="0" borderId="0">
      <protection locked="0"/>
    </xf>
    <xf numFmtId="0" fontId="3" fillId="0" borderId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6" fontId="13" fillId="0" borderId="0">
      <protection locked="0"/>
    </xf>
    <xf numFmtId="176" fontId="2" fillId="0" borderId="0">
      <protection locked="0"/>
    </xf>
    <xf numFmtId="176" fontId="13" fillId="0" borderId="0">
      <protection locked="0"/>
    </xf>
    <xf numFmtId="176" fontId="13" fillId="0" borderId="0">
      <protection locked="0"/>
    </xf>
    <xf numFmtId="176" fontId="2" fillId="0" borderId="0">
      <protection locked="0"/>
    </xf>
    <xf numFmtId="176" fontId="13" fillId="0" borderId="0">
      <protection locked="0"/>
    </xf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179" fontId="6" fillId="0" borderId="0">
      <protection locked="0"/>
    </xf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>
      <alignment vertical="center"/>
    </xf>
    <xf numFmtId="0" fontId="4" fillId="0" borderId="0"/>
    <xf numFmtId="181" fontId="4" fillId="0" borderId="0" applyFont="0" applyFill="0" applyBorder="0" applyAlignment="0" applyProtection="0"/>
  </cellStyleXfs>
  <cellXfs count="66">
    <xf numFmtId="0" fontId="0" fillId="0" borderId="0" xfId="0"/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vertical="center"/>
    </xf>
    <xf numFmtId="41" fontId="23" fillId="0" borderId="0" xfId="0" applyNumberFormat="1" applyFont="1" applyAlignment="1">
      <alignment vertical="center"/>
    </xf>
    <xf numFmtId="41" fontId="23" fillId="0" borderId="1" xfId="0" applyNumberFormat="1" applyFont="1" applyBorder="1" applyAlignment="1">
      <alignment horizontal="center" vertical="center"/>
    </xf>
    <xf numFmtId="41" fontId="23" fillId="0" borderId="1" xfId="0" applyNumberFormat="1" applyFont="1" applyBorder="1" applyAlignment="1">
      <alignment vertical="center"/>
    </xf>
    <xf numFmtId="41" fontId="0" fillId="0" borderId="0" xfId="0" applyNumberFormat="1"/>
    <xf numFmtId="0" fontId="25" fillId="0" borderId="0" xfId="0" applyFont="1" applyAlignment="1">
      <alignment vertical="center"/>
    </xf>
    <xf numFmtId="0" fontId="23" fillId="0" borderId="1" xfId="0" applyFont="1" applyBorder="1" applyAlignment="1">
      <alignment vertical="center"/>
    </xf>
    <xf numFmtId="41" fontId="26" fillId="0" borderId="0" xfId="0" applyNumberFormat="1" applyFont="1"/>
    <xf numFmtId="0" fontId="23" fillId="0" borderId="1" xfId="0" applyFont="1" applyBorder="1" applyAlignment="1">
      <alignment horizontal="center" vertical="center"/>
    </xf>
    <xf numFmtId="0" fontId="0" fillId="0" borderId="0" xfId="0"/>
    <xf numFmtId="41" fontId="23" fillId="0" borderId="1" xfId="0" quotePrefix="1" applyNumberFormat="1" applyFont="1" applyBorder="1" applyAlignment="1">
      <alignment vertical="center"/>
    </xf>
    <xf numFmtId="0" fontId="0" fillId="0" borderId="0" xfId="0"/>
    <xf numFmtId="41" fontId="0" fillId="0" borderId="0" xfId="8615" applyFont="1" applyAlignment="1"/>
    <xf numFmtId="3" fontId="12" fillId="0" borderId="1" xfId="8617" applyNumberFormat="1" applyFont="1" applyBorder="1" applyAlignment="1">
      <alignment horizontal="center" vertical="center"/>
    </xf>
    <xf numFmtId="181" fontId="12" fillId="0" borderId="1" xfId="8617" applyFont="1" applyBorder="1" applyAlignment="1">
      <alignment horizontal="center" vertical="center"/>
    </xf>
    <xf numFmtId="181" fontId="29" fillId="0" borderId="0" xfId="8617" applyFont="1" applyBorder="1" applyAlignment="1">
      <alignment horizontal="center" vertical="center"/>
    </xf>
    <xf numFmtId="0" fontId="29" fillId="0" borderId="0" xfId="8616" applyFont="1" applyBorder="1" applyAlignment="1">
      <alignment vertical="center"/>
    </xf>
    <xf numFmtId="0" fontId="12" fillId="0" borderId="1" xfId="8616" applyFont="1" applyBorder="1" applyAlignment="1">
      <alignment horizontal="center" vertical="center"/>
    </xf>
    <xf numFmtId="182" fontId="12" fillId="0" borderId="1" xfId="8616" applyNumberFormat="1" applyFont="1" applyBorder="1" applyAlignment="1">
      <alignment horizontal="center" vertical="center"/>
    </xf>
    <xf numFmtId="182" fontId="12" fillId="0" borderId="1" xfId="8616" applyNumberFormat="1" applyFont="1" applyBorder="1" applyAlignment="1">
      <alignment horizontal="left" vertical="center"/>
    </xf>
    <xf numFmtId="182" fontId="12" fillId="0" borderId="1" xfId="8616" applyNumberFormat="1" applyFont="1" applyBorder="1" applyAlignment="1">
      <alignment horizontal="right" vertical="center"/>
    </xf>
    <xf numFmtId="182" fontId="29" fillId="0" borderId="0" xfId="8616" applyNumberFormat="1" applyFont="1" applyBorder="1" applyAlignment="1">
      <alignment horizontal="right" vertical="center"/>
    </xf>
    <xf numFmtId="0" fontId="29" fillId="0" borderId="0" xfId="8616" applyFont="1" applyBorder="1" applyAlignment="1">
      <alignment horizontal="center" vertical="center"/>
    </xf>
    <xf numFmtId="182" fontId="12" fillId="0" borderId="1" xfId="8617" applyNumberFormat="1" applyFont="1" applyBorder="1" applyAlignment="1">
      <alignment horizontal="center" vertical="center"/>
    </xf>
    <xf numFmtId="183" fontId="12" fillId="0" borderId="1" xfId="8616" applyNumberFormat="1" applyFont="1" applyBorder="1" applyAlignment="1">
      <alignment horizontal="center" vertical="center"/>
    </xf>
    <xf numFmtId="182" fontId="29" fillId="0" borderId="3" xfId="8616" applyNumberFormat="1" applyFont="1" applyBorder="1" applyAlignment="1">
      <alignment vertical="center"/>
    </xf>
    <xf numFmtId="182" fontId="29" fillId="0" borderId="0" xfId="8616" applyNumberFormat="1" applyFont="1" applyBorder="1" applyAlignment="1">
      <alignment vertical="center"/>
    </xf>
    <xf numFmtId="181" fontId="12" fillId="3" borderId="1" xfId="8617" applyFont="1" applyFill="1" applyBorder="1" applyAlignment="1">
      <alignment horizontal="left" vertical="center"/>
    </xf>
    <xf numFmtId="182" fontId="12" fillId="3" borderId="1" xfId="8616" applyNumberFormat="1" applyFont="1" applyFill="1" applyBorder="1" applyAlignment="1">
      <alignment horizontal="left" vertical="center"/>
    </xf>
    <xf numFmtId="181" fontId="12" fillId="0" borderId="1" xfId="8617" applyFont="1" applyBorder="1" applyAlignment="1">
      <alignment vertical="center"/>
    </xf>
    <xf numFmtId="181" fontId="12" fillId="0" borderId="1" xfId="8617" applyFont="1" applyBorder="1" applyAlignment="1">
      <alignment horizontal="left" vertical="center"/>
    </xf>
    <xf numFmtId="181" fontId="29" fillId="0" borderId="3" xfId="8617" applyFont="1" applyBorder="1" applyAlignment="1">
      <alignment vertical="center"/>
    </xf>
    <xf numFmtId="181" fontId="29" fillId="0" borderId="0" xfId="8617" applyFont="1" applyBorder="1" applyAlignment="1">
      <alignment vertical="center"/>
    </xf>
    <xf numFmtId="0" fontId="29" fillId="0" borderId="0" xfId="8616" applyFont="1" applyBorder="1" applyAlignment="1">
      <alignment horizontal="left" vertical="center"/>
    </xf>
    <xf numFmtId="181" fontId="29" fillId="0" borderId="2" xfId="8617" applyFont="1" applyBorder="1" applyAlignment="1">
      <alignment vertical="center"/>
    </xf>
    <xf numFmtId="182" fontId="29" fillId="0" borderId="0" xfId="8616" applyNumberFormat="1" applyFont="1" applyBorder="1" applyAlignment="1">
      <alignment horizontal="center" vertical="center"/>
    </xf>
    <xf numFmtId="0" fontId="27" fillId="4" borderId="1" xfId="0" applyFont="1" applyFill="1" applyBorder="1" applyAlignment="1">
      <alignment vertical="center"/>
    </xf>
    <xf numFmtId="0" fontId="27" fillId="4" borderId="1" xfId="0" applyFont="1" applyFill="1" applyBorder="1" applyAlignment="1">
      <alignment horizontal="center" vertical="center"/>
    </xf>
    <xf numFmtId="41" fontId="27" fillId="4" borderId="1" xfId="0" applyNumberFormat="1" applyFont="1" applyFill="1" applyBorder="1" applyAlignment="1">
      <alignment vertical="center"/>
    </xf>
    <xf numFmtId="0" fontId="28" fillId="4" borderId="0" xfId="0" applyFont="1" applyFill="1"/>
    <xf numFmtId="41" fontId="28" fillId="4" borderId="0" xfId="8615" applyFont="1" applyFill="1" applyAlignment="1"/>
    <xf numFmtId="181" fontId="12" fillId="0" borderId="0" xfId="8617" applyFont="1" applyBorder="1" applyAlignment="1">
      <alignment horizontal="center" vertical="top"/>
    </xf>
    <xf numFmtId="184" fontId="29" fillId="0" borderId="0" xfId="8617" applyNumberFormat="1" applyFont="1" applyBorder="1" applyAlignment="1">
      <alignment vertical="center"/>
    </xf>
    <xf numFmtId="181" fontId="29" fillId="0" borderId="0" xfId="8617" applyNumberFormat="1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0" fillId="0" borderId="0" xfId="0"/>
    <xf numFmtId="41" fontId="27" fillId="4" borderId="1" xfId="8615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41" fontId="27" fillId="0" borderId="1" xfId="0" applyNumberFormat="1" applyFont="1" applyFill="1" applyBorder="1" applyAlignment="1">
      <alignment vertical="center"/>
    </xf>
    <xf numFmtId="0" fontId="28" fillId="0" borderId="0" xfId="0" applyFont="1" applyFill="1"/>
    <xf numFmtId="41" fontId="28" fillId="0" borderId="0" xfId="8615" applyFont="1" applyFill="1" applyAlignment="1"/>
    <xf numFmtId="41" fontId="27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vertical="center"/>
    </xf>
    <xf numFmtId="0" fontId="23" fillId="0" borderId="1" xfId="0" applyFont="1" applyFill="1" applyBorder="1" applyAlignment="1">
      <alignment horizontal="center" vertical="center"/>
    </xf>
    <xf numFmtId="41" fontId="23" fillId="0" borderId="1" xfId="0" applyNumberFormat="1" applyFont="1" applyFill="1" applyBorder="1" applyAlignment="1">
      <alignment vertical="center"/>
    </xf>
    <xf numFmtId="0" fontId="12" fillId="0" borderId="1" xfId="8616" applyFont="1" applyBorder="1" applyAlignment="1">
      <alignment horizontal="center" vertical="center"/>
    </xf>
    <xf numFmtId="0" fontId="12" fillId="0" borderId="1" xfId="8616" applyFont="1" applyBorder="1" applyAlignment="1">
      <alignment horizontal="center" vertical="center" textRotation="255"/>
    </xf>
    <xf numFmtId="0" fontId="0" fillId="0" borderId="0" xfId="0"/>
    <xf numFmtId="41" fontId="23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</cellXfs>
  <cellStyles count="8618">
    <cellStyle name="_x0014_" xfId="1"/>
    <cellStyle name=" " xfId="2"/>
    <cellStyle name="          _x000d__x000a_386grabber=vga.3gr_x000d__x000a_" xfId="3"/>
    <cellStyle name=" _060901-설계변경내역서(기계수정)" xfId="4"/>
    <cellStyle name=" _060901-설계변경내역서(기계수정)_071030-조경공사" xfId="5"/>
    <cellStyle name=" _060901-설계변경내역서(기계수정)_원가계산서" xfId="6"/>
    <cellStyle name=" _071030-조경공사" xfId="7"/>
    <cellStyle name=" _11월기성" xfId="8"/>
    <cellStyle name=" _11월기성_071030-조경공사" xfId="9"/>
    <cellStyle name=" _11월기성_원가계산서" xfId="10"/>
    <cellStyle name=" _8월 기성" xfId="11"/>
    <cellStyle name=" _8월 기성_071030-조경공사" xfId="12"/>
    <cellStyle name=" _8월 기성_원가계산서" xfId="13"/>
    <cellStyle name=" _97연말" xfId="14"/>
    <cellStyle name=" _97연말_071030-조경공사" xfId="15"/>
    <cellStyle name=" _97연말_원가계산서" xfId="16"/>
    <cellStyle name=" _97연말1" xfId="17"/>
    <cellStyle name=" _97연말1_071030-조경공사" xfId="18"/>
    <cellStyle name=" _97연말1_원가계산서" xfId="19"/>
    <cellStyle name=" _AC06실적기성" xfId="20"/>
    <cellStyle name=" _AC06실적기성_071030-조경공사" xfId="21"/>
    <cellStyle name=" _AC06실적기성_원가계산서" xfId="22"/>
    <cellStyle name=" _AC09가중치산출근거" xfId="23"/>
    <cellStyle name=" _AC09가중치산출근거_071030-조경공사" xfId="24"/>
    <cellStyle name=" _AC09가중치산출근거_원가계산서" xfId="25"/>
    <cellStyle name=" _AC15가중치산출근거" xfId="26"/>
    <cellStyle name=" _AC15가중치산출근거_071030-조경공사" xfId="27"/>
    <cellStyle name=" _AC15가중치산출근거_원가계산서" xfId="28"/>
    <cellStyle name=" _AC-19" xfId="29"/>
    <cellStyle name=" _AC-19_071030-조경공사" xfId="30"/>
    <cellStyle name=" _AC-19_원가계산서" xfId="31"/>
    <cellStyle name=" _AC21가중치산출근거및PC산정표" xfId="32"/>
    <cellStyle name=" _AC21가중치산출근거및PC산정표_071030-조경공사" xfId="33"/>
    <cellStyle name=" _AC21가중치산출근거및PC산정표_원가계산서" xfId="34"/>
    <cellStyle name=" _Book1" xfId="35"/>
    <cellStyle name=" _Book1_071030-조경공사" xfId="36"/>
    <cellStyle name=" _Book1_원가계산서" xfId="37"/>
    <cellStyle name=" _FCN-실정보고(Φ508) 신규단가_2008.2.5" xfId="38"/>
    <cellStyle name=" _PC산정표(AC19)" xfId="39"/>
    <cellStyle name=" _PC산정표(AC19)_071030-조경공사" xfId="40"/>
    <cellStyle name=" _PC산정표(AC19)_원가계산서" xfId="41"/>
    <cellStyle name=" _모래되메우기 일위대가" xfId="42"/>
    <cellStyle name=" _설계변경조서(ESC)" xfId="43"/>
    <cellStyle name=" _설계변경조서(ESC)_071030-조경공사" xfId="44"/>
    <cellStyle name=" _설계변경조서(ESC)_원가계산서" xfId="45"/>
    <cellStyle name=" _소화수(REV.1)" xfId="46"/>
    <cellStyle name=" _소화수(REV.1)_071030-조경공사" xfId="47"/>
    <cellStyle name=" _소화수(REV.1)_원가계산서" xfId="48"/>
    <cellStyle name=" _실정보고(수재모래되메우기)_2008.6.9" xfId="49"/>
    <cellStyle name=" _옥내기기기초공설" xfId="50"/>
    <cellStyle name=" _옥내기기기초공설_071030-조경공사" xfId="51"/>
    <cellStyle name=" _옥내기기기초공설_원가계산서" xfId="52"/>
    <cellStyle name=" _원가계산서" xfId="53"/>
    <cellStyle name=" _일위대가-강관508단본파일가공이음" xfId="54"/>
    <cellStyle name=" _일위대가-강관파일항타508 30-45M" xfId="55"/>
    <cellStyle name=" _일위대가-두부보강-강관508" xfId="56"/>
    <cellStyle name=" _청라지구  스프링클러 설치" xfId="57"/>
    <cellStyle name="#,##0" xfId="58"/>
    <cellStyle name="&amp;A" xfId="59"/>
    <cellStyle name="(##.00)" xfId="60"/>
    <cellStyle name="(△콤마)" xfId="61"/>
    <cellStyle name="(백분율)" xfId="62"/>
    <cellStyle name="(콤마)" xfId="63"/>
    <cellStyle name=")" xfId="64"/>
    <cellStyle name="?? [0]_????? " xfId="65"/>
    <cellStyle name="??_x000c_둄_x001b__x000d_|?_x0001_?_x0003__x0014__x0007__x0001__x0001_" xfId="66"/>
    <cellStyle name="??&amp;O?&amp;H?_x0008__x000f__x0007_?_x0007__x0001__x0001_" xfId="67"/>
    <cellStyle name="??&amp;O?&amp;H?_x0008_??_x0007__x0001__x0001_" xfId="68"/>
    <cellStyle name="??&amp;O?&amp;H?_x0008_??_x0007__x0001__x0001_ 2" xfId="69"/>
    <cellStyle name="??&amp;O?&amp;H?_x0008_??_x0007__x0001__x0001_ 3" xfId="70"/>
    <cellStyle name="??&amp;O?&amp;H?_x0008_??_x0007__x0001__x0001_ 4" xfId="71"/>
    <cellStyle name="??&amp;쏗?뷐9_x0008__x0011__x0007_?_x0007__x0001__x0001_" xfId="72"/>
    <cellStyle name="???­ [0]_??????°??? " xfId="73"/>
    <cellStyle name="???­_??????°??? " xfId="74"/>
    <cellStyle name="???Ø_??????°??? " xfId="75"/>
    <cellStyle name="??_????? " xfId="76"/>
    <cellStyle name="?Þ¸¶ [0]_??????°??? " xfId="77"/>
    <cellStyle name="?Þ¸¶_??????°??? " xfId="78"/>
    <cellStyle name="?W?_laroux" xfId="79"/>
    <cellStyle name="?珠??? " xfId="80"/>
    <cellStyle name="_(김포신곡)착공전_직원소요계획" xfId="81"/>
    <cellStyle name="_(김포신곡)착공전_직원소요계획(1)" xfId="82"/>
    <cellStyle name="_(김포신곡)착공전_직원소요계획(1)_071030-조경공사" xfId="83"/>
    <cellStyle name="_(김포신곡)착공전_직원소요계획(1)_원가계산서" xfId="84"/>
    <cellStyle name="_(김포신곡)착공전_직원소요계획_071030-조경공사" xfId="85"/>
    <cellStyle name="_(김포신곡)착공전_직원소요계획_원가계산서" xfId="86"/>
    <cellStyle name="_0.2004(수정안-문일현)" xfId="87"/>
    <cellStyle name="_0.MOU(03년-06년)-수정안2-국공송부" xfId="88"/>
    <cellStyle name="_0204기성(공정율)" xfId="89"/>
    <cellStyle name="_0302" xfId="90"/>
    <cellStyle name="_0302_071030-조경공사" xfId="91"/>
    <cellStyle name="_0302_원가계산서" xfId="92"/>
    <cellStyle name="_0303" xfId="93"/>
    <cellStyle name="_0303_071030-조경공사" xfId="94"/>
    <cellStyle name="_0303_원가계산서" xfId="95"/>
    <cellStyle name="_04.산남 현관문" xfId="96"/>
    <cellStyle name="_05(현대)" xfId="97"/>
    <cellStyle name="_0809 중점관리" xfId="98"/>
    <cellStyle name="_0809 중점관리_071030-조경공사" xfId="99"/>
    <cellStyle name="_0809 중점관리_원가계산서" xfId="100"/>
    <cellStyle name="_107통신단-사무동신축" xfId="101"/>
    <cellStyle name="_11월기성" xfId="102"/>
    <cellStyle name="_2000년~2003년 기계경비산정" xfId="103"/>
    <cellStyle name="_200301실적" xfId="104"/>
    <cellStyle name="_2003수주계획(2003.5.21,최종)pm조정후" xfId="105"/>
    <cellStyle name="_2004(수정안-주택양식)" xfId="106"/>
    <cellStyle name="_2004년수주계획" xfId="107"/>
    <cellStyle name="_2005년사업계획(김포신곡리)-050121" xfId="108"/>
    <cellStyle name="_2005년사업계획(김포신곡리)-050121_071030-조경공사" xfId="109"/>
    <cellStyle name="_2005년사업계획(김포신곡리)-050121_원가계산서" xfId="110"/>
    <cellStyle name="_3.포장공" xfId="111"/>
    <cellStyle name="_3월 기성(사정서류)" xfId="112"/>
    <cellStyle name="_3월 기성(사정서류)_071030-조경공사" xfId="113"/>
    <cellStyle name="_3월 기성(사정서류)_원가계산서" xfId="114"/>
    <cellStyle name="_4.교량공" xfId="115"/>
    <cellStyle name="_6월실적기성(안전불포함-제출)" xfId="116"/>
    <cellStyle name="_8월 기성" xfId="117"/>
    <cellStyle name="_AC-03(3월 기성)" xfId="118"/>
    <cellStyle name="_AC04" xfId="119"/>
    <cellStyle name="_AC-04('02.3월기성 및 단위공사예정표)" xfId="120"/>
    <cellStyle name="_AC-04('02.3월기성 및 단위공사예정표)_071030-조경공사" xfId="121"/>
    <cellStyle name="_AC-04('02.3월기성 및 단위공사예정표)_원가계산서" xfId="122"/>
    <cellStyle name="_AC-04(020329)" xfId="123"/>
    <cellStyle name="_AC-04(3월기성 및 단위공사예정표)" xfId="124"/>
    <cellStyle name="_AC-04(3월기성 및 단위공사예정표)_071030-조경공사" xfId="125"/>
    <cellStyle name="_AC-04(3월기성 및 단위공사예정표)_원가계산서" xfId="126"/>
    <cellStyle name="_AC04_071030-조경공사" xfId="127"/>
    <cellStyle name="_AC04_원가계산서" xfId="128"/>
    <cellStyle name="_AC-04-12월" xfId="129"/>
    <cellStyle name="_AC-04-12월_071030-조경공사" xfId="130"/>
    <cellStyle name="_AC-04-12월_원가계산서" xfId="131"/>
    <cellStyle name="_AC04실적기성" xfId="132"/>
    <cellStyle name="_AC04실적기성_071030-조경공사" xfId="133"/>
    <cellStyle name="_AC04실적기성_원가계산서" xfId="134"/>
    <cellStyle name="_AC06실적기성" xfId="135"/>
    <cellStyle name="_AC06실적기성_071030-조경공사" xfId="136"/>
    <cellStyle name="_AC06실적기성_원가계산서" xfId="137"/>
    <cellStyle name="_AC-07" xfId="138"/>
    <cellStyle name="_AC-07(3월실적)" xfId="139"/>
    <cellStyle name="_AC-07(3월실적)_071030-조경공사" xfId="140"/>
    <cellStyle name="_AC-07(3월실적)_원가계산서" xfId="141"/>
    <cellStyle name="_AC08실적기성" xfId="142"/>
    <cellStyle name="_AC08실적기성_071030-조경공사" xfId="143"/>
    <cellStyle name="_AC08실적기성_원가계산서" xfId="144"/>
    <cellStyle name="_AC09가중치산출근거" xfId="145"/>
    <cellStyle name="_AC09가중치산출근거_071030-조경공사" xfId="146"/>
    <cellStyle name="_AC09가중치산출근거_원가계산서" xfId="147"/>
    <cellStyle name="_AC15가중치산출근거" xfId="148"/>
    <cellStyle name="_AC15가중치산출근거_071030-조경공사" xfId="149"/>
    <cellStyle name="_AC15가중치산출근거_원가계산서" xfId="150"/>
    <cellStyle name="_AC-19" xfId="151"/>
    <cellStyle name="_AC-19_071030-조경공사" xfId="152"/>
    <cellStyle name="_AC-19_원가계산서" xfId="153"/>
    <cellStyle name="_AC21가중치산출근거및PC산정표" xfId="154"/>
    <cellStyle name="_AC21가중치산출근거및PC산정표_071030-조경공사" xfId="155"/>
    <cellStyle name="_AC21가중치산출근거및PC산정표_원가계산서" xfId="156"/>
    <cellStyle name="_AL발코니외부창호(2005년07월이후061024)" xfId="157"/>
    <cellStyle name="_AL발코니외부창호(2005년07월이후070101)" xfId="158"/>
    <cellStyle name="_AL발코니외부창호(2005년07월이후070901)노임변경" xfId="159"/>
    <cellStyle name="_Book1" xfId="160"/>
    <cellStyle name="_Book1_071030-조경공사" xfId="161"/>
    <cellStyle name="_Book1_원가계산서" xfId="162"/>
    <cellStyle name="_KKK(GS)" xfId="163"/>
    <cellStyle name="_LLL(송림)" xfId="164"/>
    <cellStyle name="_PC산정표(AC19)" xfId="165"/>
    <cellStyle name="_PC산정표(AC19)_071030-조경공사" xfId="166"/>
    <cellStyle name="_PC산정표(AC19)_원가계산서" xfId="167"/>
    <cellStyle name="_PM구분안" xfId="168"/>
    <cellStyle name="_PM구분안_071030-조경공사" xfId="169"/>
    <cellStyle name="_PM구분안_원가계산서" xfId="170"/>
    <cellStyle name="_RESULTS" xfId="171"/>
    <cellStyle name="_가중치- 1차" xfId="172"/>
    <cellStyle name="_가중치- 1차_071030-조경공사" xfId="173"/>
    <cellStyle name="_가중치- 1차_원가계산서" xfId="174"/>
    <cellStyle name="_강3" xfId="175"/>
    <cellStyle name="_강3_071030-조경공사" xfId="176"/>
    <cellStyle name="_강3_원가계산서" xfId="177"/>
    <cellStyle name="_경찰청입찰시개략실행(05-09-29)" xfId="178"/>
    <cellStyle name="_계산서(공릉동)" xfId="179"/>
    <cellStyle name="_공문 " xfId="180"/>
    <cellStyle name="_공문 _내역서" xfId="181"/>
    <cellStyle name="_공문및작성양식최종" xfId="182"/>
    <cellStyle name="_공문및작성양식최종_071030-조경공사" xfId="183"/>
    <cellStyle name="_공문및작성양식최종_원가계산서" xfId="184"/>
    <cellStyle name="_공문양식" xfId="185"/>
    <cellStyle name="_공사내역-방음벽절단-협의단가" xfId="186"/>
    <cellStyle name="_공사내역-방음벽절단-협의단가_071030-조경공사" xfId="187"/>
    <cellStyle name="_공사내역-방음벽절단-협의단가_원가계산서" xfId="188"/>
    <cellStyle name="_공사내역-분양가포함-협의단가" xfId="189"/>
    <cellStyle name="_공사내역-분양가포함-협의단가_071030-조경공사" xfId="190"/>
    <cellStyle name="_공사내역-분양가포함-협의단가_원가계산서" xfId="191"/>
    <cellStyle name="_교원그룹 낙산 숙박시설 신축공사" xfId="192"/>
    <cellStyle name="_교원그룹 낙산 숙박시설 신축공사_071030-조경공사" xfId="193"/>
    <cellStyle name="_교원그룹 낙산 숙박시설 신축공사_원가계산서" xfId="194"/>
    <cellStyle name="_구즉내역서" xfId="195"/>
    <cellStyle name="_국수교수량" xfId="196"/>
    <cellStyle name="_국수교수량_우수관공" xfId="197"/>
    <cellStyle name="_국수교수량_우수관공1" xfId="198"/>
    <cellStyle name="_궁안교用" xfId="199"/>
    <cellStyle name="_기성" xfId="200"/>
    <cellStyle name="_기성 검토 내역" xfId="201"/>
    <cellStyle name="_기성0503" xfId="202"/>
    <cellStyle name="_기성0503_071030-조경공사" xfId="203"/>
    <cellStyle name="_기성0503_원가계산서" xfId="204"/>
    <cellStyle name="_기성검사원" xfId="205"/>
    <cellStyle name="_기성검사원_내역서" xfId="206"/>
    <cellStyle name="_기성-실적정산서류" xfId="207"/>
    <cellStyle name="_기성-실적정산서류_071030-조경공사" xfId="208"/>
    <cellStyle name="_기성-실적정산서류_원가계산서" xfId="209"/>
    <cellStyle name="_냉방계산서 기본폼" xfId="210"/>
    <cellStyle name="_노은리슈빌SKY건축공사내역서" xfId="211"/>
    <cellStyle name="_다_01_지역냉방계산서_광주" xfId="212"/>
    <cellStyle name="_단가표" xfId="213"/>
    <cellStyle name="_단위공사예정공정표(AC04-06)" xfId="214"/>
    <cellStyle name="_단위공사예정공정표(AC04-06)_071030-조경공사" xfId="215"/>
    <cellStyle name="_단위공사예정공정표(AC04-06)_원가계산서" xfId="216"/>
    <cellStyle name="_달산대학用" xfId="217"/>
    <cellStyle name="_도로공사대전지사" xfId="218"/>
    <cellStyle name="_동원꽃농원" xfId="219"/>
    <cellStyle name="_마가레트 호텔" xfId="220"/>
    <cellStyle name="_마가레트 호텔_071030-조경공사" xfId="221"/>
    <cellStyle name="_마가레트 호텔_원가계산서" xfId="222"/>
    <cellStyle name="_목제공틀(2006.01.01)_tool" xfId="223"/>
    <cellStyle name="_별첨-1" xfId="224"/>
    <cellStyle name="_보일러건물SIDING내역서(용비)2차" xfId="225"/>
    <cellStyle name="_보일러건물SIDING내역서(용비)2차_071030-조경공사" xfId="226"/>
    <cellStyle name="_보일러건물SIDING내역서(용비)2차_원가계산서" xfId="227"/>
    <cellStyle name="_부안지구투찰2" xfId="228"/>
    <cellStyle name="_부에나비스타 빌라 설계견적" xfId="229"/>
    <cellStyle name="_부에나비스타 빌라 설계견적_071030-조경공사" xfId="230"/>
    <cellStyle name="_부에나비스타 빌라 설계견적_원가계산서" xfId="231"/>
    <cellStyle name="_사업부발송" xfId="232"/>
    <cellStyle name="_사업부발송_071030-조경공사" xfId="233"/>
    <cellStyle name="_사업부발송_원가계산서" xfId="234"/>
    <cellStyle name="_사업-인원계획2003" xfId="235"/>
    <cellStyle name="_사업-인원계획2003_071030-조경공사" xfId="236"/>
    <cellStyle name="_사업-인원계획2003_원가계산서" xfId="237"/>
    <cellStyle name="_사업-인원계획양식" xfId="238"/>
    <cellStyle name="_사업-인원계획양식_071030-조경공사" xfId="239"/>
    <cellStyle name="_사업-인원계획양식_원가계산서" xfId="240"/>
    <cellStyle name="_사유서" xfId="241"/>
    <cellStyle name="_사유서_내역서" xfId="242"/>
    <cellStyle name="_사전원가심의1" xfId="243"/>
    <cellStyle name="_사전원가심의1_01)평촌그라테아가실행내역(2003.02.10~)" xfId="244"/>
    <cellStyle name="_사전원가심의1_01)평촌그라테아가실행내역(2003.02.10~)_갤러리아타임월드 직원화장실" xfId="245"/>
    <cellStyle name="_사전원가심의1_01)평촌그라테아가실행내역(2003.02.10~)_견적내역서" xfId="246"/>
    <cellStyle name="_사전원가심의1_01)평촌그라테아가실행내역(2003.02.10~)_견적내역서(park)" xfId="247"/>
    <cellStyle name="_사전원가심의1_01)평촌그라테아가실행내역(2003.02.10~)_견적내역서(park)_겔러리아 견적서" xfId="248"/>
    <cellStyle name="_사전원가심의1_01)평촌그라테아가실행내역(2003.02.10~)_견적내역서(park)_겔러리아 견적서_갤러리아타임월드 직원화장실" xfId="249"/>
    <cellStyle name="_사전원가심의1_01)평촌그라테아가실행내역(2003.02.10~)_견적내역서(park)_겔러리아 견적서_한화천안점 정산내역서" xfId="250"/>
    <cellStyle name="_사전원가심의1_01)평촌그라테아가실행내역(2003.02.10~)_견적내역서(park)_롯데명동점" xfId="251"/>
    <cellStyle name="_사전원가심의1_01)평촌그라테아가실행내역(2003.02.10~)_견적내역서(park)_목동현대백화점" xfId="252"/>
    <cellStyle name="_사전원가심의1_01)평촌그라테아가실행내역(2003.02.10~)_견적내역서(park)_세인견적철" xfId="253"/>
    <cellStyle name="_사전원가심의1_01)평촌그라테아가실행내역(2003.02.10~)_견적내역서(안산테크노)" xfId="254"/>
    <cellStyle name="_사전원가심의1_01)평촌그라테아가실행내역(2003.02.10~)_견적내역서(안산테크노)_겔러리아 견적서" xfId="255"/>
    <cellStyle name="_사전원가심의1_01)평촌그라테아가실행내역(2003.02.10~)_견적내역서(안산테크노)_겔러리아 견적서_갤러리아타임월드 직원화장실" xfId="256"/>
    <cellStyle name="_사전원가심의1_01)평촌그라테아가실행내역(2003.02.10~)_견적내역서(안산테크노)_겔러리아 견적서_한화천안점 정산내역서" xfId="257"/>
    <cellStyle name="_사전원가심의1_01)평촌그라테아가실행내역(2003.02.10~)_견적내역서(안산테크노)_롯데명동점" xfId="258"/>
    <cellStyle name="_사전원가심의1_01)평촌그라테아가실행내역(2003.02.10~)_견적내역서(안산테크노)_목동현대백화점" xfId="259"/>
    <cellStyle name="_사전원가심의1_01)평촌그라테아가실행내역(2003.02.10~)_견적내역서(안산테크노)_세인견적철" xfId="260"/>
    <cellStyle name="_사전원가심의1_01)평촌그라테아가실행내역(2003.02.10~)_견적내역서_겔러리아 견적서" xfId="261"/>
    <cellStyle name="_사전원가심의1_01)평촌그라테아가실행내역(2003.02.10~)_견적내역서_겔러리아 견적서_갤러리아타임월드 직원화장실" xfId="262"/>
    <cellStyle name="_사전원가심의1_01)평촌그라테아가실행내역(2003.02.10~)_견적내역서_겔러리아 견적서_한화천안점 정산내역서" xfId="263"/>
    <cellStyle name="_사전원가심의1_01)평촌그라테아가실행내역(2003.02.10~)_견적내역서_롯데명동점" xfId="264"/>
    <cellStyle name="_사전원가심의1_01)평촌그라테아가실행내역(2003.02.10~)_견적내역서_목동현대백화점" xfId="265"/>
    <cellStyle name="_사전원가심의1_01)평촌그라테아가실행내역(2003.02.10~)_견적내역서_세인견적철" xfId="266"/>
    <cellStyle name="_사전원가심의1_01)평촌그라테아가실행내역(2003.02.10~)_평촌그라테아신축공사(동양제출)" xfId="267"/>
    <cellStyle name="_사전원가심의1_01)평촌그라테아가실행내역(2003.02.10~)_평촌그라테아신축공사(동양제출)_갤러리아타임월드 직원화장실" xfId="268"/>
    <cellStyle name="_사전원가심의1_01)평촌그라테아가실행내역(2003.02.10~)_평촌그라테아신축공사(동양제출)_견적내역서" xfId="269"/>
    <cellStyle name="_사전원가심의1_01)평촌그라테아가실행내역(2003.02.10~)_평촌그라테아신축공사(동양제출)_견적내역서(park)" xfId="270"/>
    <cellStyle name="_사전원가심의1_01)평촌그라테아가실행내역(2003.02.10~)_평촌그라테아신축공사(동양제출)_견적내역서(park)_겔러리아 견적서" xfId="271"/>
    <cellStyle name="_사전원가심의1_01)평촌그라테아가실행내역(2003.02.10~)_평촌그라테아신축공사(동양제출)_견적내역서(park)_겔러리아 견적서_갤러리아타임월드 직원화장실" xfId="272"/>
    <cellStyle name="_사전원가심의1_01)평촌그라테아가실행내역(2003.02.10~)_평촌그라테아신축공사(동양제출)_견적내역서(park)_겔러리아 견적서_한화천안점 정산내역서" xfId="273"/>
    <cellStyle name="_사전원가심의1_01)평촌그라테아가실행내역(2003.02.10~)_평촌그라테아신축공사(동양제출)_견적내역서(park)_롯데명동점" xfId="274"/>
    <cellStyle name="_사전원가심의1_01)평촌그라테아가실행내역(2003.02.10~)_평촌그라테아신축공사(동양제출)_견적내역서(park)_목동현대백화점" xfId="275"/>
    <cellStyle name="_사전원가심의1_01)평촌그라테아가실행내역(2003.02.10~)_평촌그라테아신축공사(동양제출)_견적내역서(park)_세인견적철" xfId="276"/>
    <cellStyle name="_사전원가심의1_01)평촌그라테아가실행내역(2003.02.10~)_평촌그라테아신축공사(동양제출)_견적내역서(안산테크노)" xfId="277"/>
    <cellStyle name="_사전원가심의1_01)평촌그라테아가실행내역(2003.02.10~)_평촌그라테아신축공사(동양제출)_견적내역서(안산테크노)_겔러리아 견적서" xfId="278"/>
    <cellStyle name="_사전원가심의1_01)평촌그라테아가실행내역(2003.02.10~)_평촌그라테아신축공사(동양제출)_견적내역서(안산테크노)_겔러리아 견적서_갤러리아타임월드 직원화장실" xfId="279"/>
    <cellStyle name="_사전원가심의1_01)평촌그라테아가실행내역(2003.02.10~)_평촌그라테아신축공사(동양제출)_견적내역서(안산테크노)_겔러리아 견적서_한화천안점 정산내역서" xfId="280"/>
    <cellStyle name="_사전원가심의1_01)평촌그라테아가실행내역(2003.02.10~)_평촌그라테아신축공사(동양제출)_견적내역서(안산테크노)_롯데명동점" xfId="281"/>
    <cellStyle name="_사전원가심의1_01)평촌그라테아가실행내역(2003.02.10~)_평촌그라테아신축공사(동양제출)_견적내역서(안산테크노)_목동현대백화점" xfId="282"/>
    <cellStyle name="_사전원가심의1_01)평촌그라테아가실행내역(2003.02.10~)_평촌그라테아신축공사(동양제출)_견적내역서(안산테크노)_세인견적철" xfId="283"/>
    <cellStyle name="_사전원가심의1_01)평촌그라테아가실행내역(2003.02.10~)_평촌그라테아신축공사(동양제출)_견적내역서_겔러리아 견적서" xfId="284"/>
    <cellStyle name="_사전원가심의1_01)평촌그라테아가실행내역(2003.02.10~)_평촌그라테아신축공사(동양제출)_견적내역서_겔러리아 견적서_갤러리아타임월드 직원화장실" xfId="285"/>
    <cellStyle name="_사전원가심의1_01)평촌그라테아가실행내역(2003.02.10~)_평촌그라테아신축공사(동양제출)_견적내역서_겔러리아 견적서_한화천안점 정산내역서" xfId="286"/>
    <cellStyle name="_사전원가심의1_01)평촌그라테아가실행내역(2003.02.10~)_평촌그라테아신축공사(동양제출)_견적내역서_롯데명동점" xfId="287"/>
    <cellStyle name="_사전원가심의1_01)평촌그라테아가실행내역(2003.02.10~)_평촌그라테아신축공사(동양제출)_견적내역서_목동현대백화점" xfId="288"/>
    <cellStyle name="_사전원가심의1_01)평촌그라테아가실행내역(2003.02.10~)_평촌그라테아신축공사(동양제출)_견적내역서_세인견적철" xfId="289"/>
    <cellStyle name="_사전원가심의1_01)평촌그라테아가실행내역(2003.02.10~)_평촌그라테아신축공사(동양제출)_피어리빌딩 소화공사" xfId="290"/>
    <cellStyle name="_사전원가심의1_01)평촌그라테아가실행내역(2003.02.10~)_평촌그라테아신축공사(동양제출)_한화천안점 정산내역서" xfId="291"/>
    <cellStyle name="_사전원가심의1_01)평촌그라테아가실행내역(2003.02.10~)_평촌그라테아신축공사최종(제출)" xfId="292"/>
    <cellStyle name="_사전원가심의1_01)평촌그라테아가실행내역(2003.02.10~)_평촌그라테아신축공사최종(제출)_갤러리아타임월드 직원화장실" xfId="293"/>
    <cellStyle name="_사전원가심의1_01)평촌그라테아가실행내역(2003.02.10~)_평촌그라테아신축공사최종(제출)_견적내역서" xfId="294"/>
    <cellStyle name="_사전원가심의1_01)평촌그라테아가실행내역(2003.02.10~)_평촌그라테아신축공사최종(제출)_견적내역서(park)" xfId="295"/>
    <cellStyle name="_사전원가심의1_01)평촌그라테아가실행내역(2003.02.10~)_평촌그라테아신축공사최종(제출)_견적내역서(park)_겔러리아 견적서" xfId="296"/>
    <cellStyle name="_사전원가심의1_01)평촌그라테아가실행내역(2003.02.10~)_평촌그라테아신축공사최종(제출)_견적내역서(park)_겔러리아 견적서_갤러리아타임월드 직원화장실" xfId="297"/>
    <cellStyle name="_사전원가심의1_01)평촌그라테아가실행내역(2003.02.10~)_평촌그라테아신축공사최종(제출)_견적내역서(park)_겔러리아 견적서_한화천안점 정산내역서" xfId="298"/>
    <cellStyle name="_사전원가심의1_01)평촌그라테아가실행내역(2003.02.10~)_평촌그라테아신축공사최종(제출)_견적내역서(park)_롯데명동점" xfId="299"/>
    <cellStyle name="_사전원가심의1_01)평촌그라테아가실행내역(2003.02.10~)_평촌그라테아신축공사최종(제출)_견적내역서(park)_목동현대백화점" xfId="300"/>
    <cellStyle name="_사전원가심의1_01)평촌그라테아가실행내역(2003.02.10~)_평촌그라테아신축공사최종(제출)_견적내역서(park)_세인견적철" xfId="301"/>
    <cellStyle name="_사전원가심의1_01)평촌그라테아가실행내역(2003.02.10~)_평촌그라테아신축공사최종(제출)_견적내역서(안산테크노)" xfId="302"/>
    <cellStyle name="_사전원가심의1_01)평촌그라테아가실행내역(2003.02.10~)_평촌그라테아신축공사최종(제출)_견적내역서(안산테크노)_겔러리아 견적서" xfId="303"/>
    <cellStyle name="_사전원가심의1_01)평촌그라테아가실행내역(2003.02.10~)_평촌그라테아신축공사최종(제출)_견적내역서(안산테크노)_겔러리아 견적서_갤러리아타임월드 직원화장실" xfId="304"/>
    <cellStyle name="_사전원가심의1_01)평촌그라테아가실행내역(2003.02.10~)_평촌그라테아신축공사최종(제출)_견적내역서(안산테크노)_겔러리아 견적서_한화천안점 정산내역서" xfId="305"/>
    <cellStyle name="_사전원가심의1_01)평촌그라테아가실행내역(2003.02.10~)_평촌그라테아신축공사최종(제출)_견적내역서(안산테크노)_롯데명동점" xfId="306"/>
    <cellStyle name="_사전원가심의1_01)평촌그라테아가실행내역(2003.02.10~)_평촌그라테아신축공사최종(제출)_견적내역서(안산테크노)_목동현대백화점" xfId="307"/>
    <cellStyle name="_사전원가심의1_01)평촌그라테아가실행내역(2003.02.10~)_평촌그라테아신축공사최종(제출)_견적내역서(안산테크노)_세인견적철" xfId="308"/>
    <cellStyle name="_사전원가심의1_01)평촌그라테아가실행내역(2003.02.10~)_평촌그라테아신축공사최종(제출)_견적내역서_겔러리아 견적서" xfId="309"/>
    <cellStyle name="_사전원가심의1_01)평촌그라테아가실행내역(2003.02.10~)_평촌그라테아신축공사최종(제출)_견적내역서_겔러리아 견적서_갤러리아타임월드 직원화장실" xfId="310"/>
    <cellStyle name="_사전원가심의1_01)평촌그라테아가실행내역(2003.02.10~)_평촌그라테아신축공사최종(제출)_견적내역서_겔러리아 견적서_한화천안점 정산내역서" xfId="311"/>
    <cellStyle name="_사전원가심의1_01)평촌그라테아가실행내역(2003.02.10~)_평촌그라테아신축공사최종(제출)_견적내역서_롯데명동점" xfId="312"/>
    <cellStyle name="_사전원가심의1_01)평촌그라테아가실행내역(2003.02.10~)_평촌그라테아신축공사최종(제출)_견적내역서_목동현대백화점" xfId="313"/>
    <cellStyle name="_사전원가심의1_01)평촌그라테아가실행내역(2003.02.10~)_평촌그라테아신축공사최종(제출)_견적내역서_세인견적철" xfId="314"/>
    <cellStyle name="_사전원가심의1_01)평촌그라테아가실행내역(2003.02.10~)_평촌그라테아신축공사최종(제출)_피어리빌딩 소화공사" xfId="315"/>
    <cellStyle name="_사전원가심의1_01)평촌그라테아가실행내역(2003.02.10~)_평촌그라테아신축공사최종(제출)_한화천안점 정산내역서" xfId="316"/>
    <cellStyle name="_사전원가심의1_01)평촌그라테아가실행내역(2003.02.10~)_피어리빌딩 소화공사" xfId="317"/>
    <cellStyle name="_사전원가심의1_01)평촌그라테아가실행내역(2003.02.10~)_한화천안점 정산내역서" xfId="318"/>
    <cellStyle name="_사전원가심의1_02.논현동파라곤아파트신축공사(가실행)-인건비재정리" xfId="319"/>
    <cellStyle name="_사전원가심의1_02.논현동파라곤아파트신축공사(가실행)-인건비재정리_01)평촌그라테아가실행내역(2003.02.10~)" xfId="320"/>
    <cellStyle name="_사전원가심의1_02.논현동파라곤아파트신축공사(가실행)-인건비재정리_01)평촌그라테아가실행내역(2003.02.10~)_갤러리아타임월드 직원화장실" xfId="321"/>
    <cellStyle name="_사전원가심의1_02.논현동파라곤아파트신축공사(가실행)-인건비재정리_01)평촌그라테아가실행내역(2003.02.10~)_견적내역서" xfId="322"/>
    <cellStyle name="_사전원가심의1_02.논현동파라곤아파트신축공사(가실행)-인건비재정리_01)평촌그라테아가실행내역(2003.02.10~)_견적내역서(park)" xfId="323"/>
    <cellStyle name="_사전원가심의1_02.논현동파라곤아파트신축공사(가실행)-인건비재정리_01)평촌그라테아가실행내역(2003.02.10~)_견적내역서(park)_겔러리아 견적서" xfId="324"/>
    <cellStyle name="_사전원가심의1_02.논현동파라곤아파트신축공사(가실행)-인건비재정리_01)평촌그라테아가실행내역(2003.02.10~)_견적내역서(park)_겔러리아 견적서_갤러리아타임월드 직원화장실" xfId="325"/>
    <cellStyle name="_사전원가심의1_02.논현동파라곤아파트신축공사(가실행)-인건비재정리_01)평촌그라테아가실행내역(2003.02.10~)_견적내역서(park)_겔러리아 견적서_한화천안점 정산내역서" xfId="326"/>
    <cellStyle name="_사전원가심의1_02.논현동파라곤아파트신축공사(가실행)-인건비재정리_01)평촌그라테아가실행내역(2003.02.10~)_견적내역서(park)_롯데명동점" xfId="327"/>
    <cellStyle name="_사전원가심의1_02.논현동파라곤아파트신축공사(가실행)-인건비재정리_01)평촌그라테아가실행내역(2003.02.10~)_견적내역서(park)_목동현대백화점" xfId="328"/>
    <cellStyle name="_사전원가심의1_02.논현동파라곤아파트신축공사(가실행)-인건비재정리_01)평촌그라테아가실행내역(2003.02.10~)_견적내역서(park)_세인견적철" xfId="329"/>
    <cellStyle name="_사전원가심의1_02.논현동파라곤아파트신축공사(가실행)-인건비재정리_01)평촌그라테아가실행내역(2003.02.10~)_견적내역서(안산테크노)" xfId="330"/>
    <cellStyle name="_사전원가심의1_02.논현동파라곤아파트신축공사(가실행)-인건비재정리_01)평촌그라테아가실행내역(2003.02.10~)_견적내역서(안산테크노)_겔러리아 견적서" xfId="331"/>
    <cellStyle name="_사전원가심의1_02.논현동파라곤아파트신축공사(가실행)-인건비재정리_01)평촌그라테아가실행내역(2003.02.10~)_견적내역서(안산테크노)_겔러리아 견적서_갤러리아타임월드 직원화장실" xfId="332"/>
    <cellStyle name="_사전원가심의1_02.논현동파라곤아파트신축공사(가실행)-인건비재정리_01)평촌그라테아가실행내역(2003.02.10~)_견적내역서(안산테크노)_겔러리아 견적서_한화천안점 정산내역서" xfId="333"/>
    <cellStyle name="_사전원가심의1_02.논현동파라곤아파트신축공사(가실행)-인건비재정리_01)평촌그라테아가실행내역(2003.02.10~)_견적내역서(안산테크노)_롯데명동점" xfId="334"/>
    <cellStyle name="_사전원가심의1_02.논현동파라곤아파트신축공사(가실행)-인건비재정리_01)평촌그라테아가실행내역(2003.02.10~)_견적내역서(안산테크노)_목동현대백화점" xfId="335"/>
    <cellStyle name="_사전원가심의1_02.논현동파라곤아파트신축공사(가실행)-인건비재정리_01)평촌그라테아가실행내역(2003.02.10~)_견적내역서(안산테크노)_세인견적철" xfId="336"/>
    <cellStyle name="_사전원가심의1_02.논현동파라곤아파트신축공사(가실행)-인건비재정리_01)평촌그라테아가실행내역(2003.02.10~)_견적내역서_겔러리아 견적서" xfId="337"/>
    <cellStyle name="_사전원가심의1_02.논현동파라곤아파트신축공사(가실행)-인건비재정리_01)평촌그라테아가실행내역(2003.02.10~)_견적내역서_겔러리아 견적서_갤러리아타임월드 직원화장실" xfId="338"/>
    <cellStyle name="_사전원가심의1_02.논현동파라곤아파트신축공사(가실행)-인건비재정리_01)평촌그라테아가실행내역(2003.02.10~)_견적내역서_겔러리아 견적서_한화천안점 정산내역서" xfId="339"/>
    <cellStyle name="_사전원가심의1_02.논현동파라곤아파트신축공사(가실행)-인건비재정리_01)평촌그라테아가실행내역(2003.02.10~)_견적내역서_롯데명동점" xfId="340"/>
    <cellStyle name="_사전원가심의1_02.논현동파라곤아파트신축공사(가실행)-인건비재정리_01)평촌그라테아가실행내역(2003.02.10~)_견적내역서_목동현대백화점" xfId="341"/>
    <cellStyle name="_사전원가심의1_02.논현동파라곤아파트신축공사(가실행)-인건비재정리_01)평촌그라테아가실행내역(2003.02.10~)_견적내역서_세인견적철" xfId="342"/>
    <cellStyle name="_사전원가심의1_02.논현동파라곤아파트신축공사(가실행)-인건비재정리_01)평촌그라테아가실행내역(2003.02.10~)_평촌그라테아신축공사(동양제출)" xfId="343"/>
    <cellStyle name="_사전원가심의1_02.논현동파라곤아파트신축공사(가실행)-인건비재정리_01)평촌그라테아가실행내역(2003.02.10~)_평촌그라테아신축공사(동양제출)_갤러리아타임월드 직원화장실" xfId="344"/>
    <cellStyle name="_사전원가심의1_02.논현동파라곤아파트신축공사(가실행)-인건비재정리_01)평촌그라테아가실행내역(2003.02.10~)_평촌그라테아신축공사(동양제출)_견적내역서" xfId="345"/>
    <cellStyle name="_사전원가심의1_02.논현동파라곤아파트신축공사(가실행)-인건비재정리_01)평촌그라테아가실행내역(2003.02.10~)_평촌그라테아신축공사(동양제출)_견적내역서(park)" xfId="346"/>
    <cellStyle name="_사전원가심의1_02.논현동파라곤아파트신축공사(가실행)-인건비재정리_01)평촌그라테아가실행내역(2003.02.10~)_평촌그라테아신축공사(동양제출)_견적내역서(park)_겔러리아 견적서" xfId="347"/>
    <cellStyle name="_사전원가심의1_02.논현동파라곤아파트신축공사(가실행)-인건비재정리_01)평촌그라테아가실행내역(2003.02.10~)_평촌그라테아신축공사(동양제출)_견적내역서(park)_겔러리아 견적서_갤러리아타임월드 직원화장실" xfId="348"/>
    <cellStyle name="_사전원가심의1_02.논현동파라곤아파트신축공사(가실행)-인건비재정리_01)평촌그라테아가실행내역(2003.02.10~)_평촌그라테아신축공사(동양제출)_견적내역서(park)_겔러리아 견적서_한화천안점 정산내역서" xfId="349"/>
    <cellStyle name="_사전원가심의1_02.논현동파라곤아파트신축공사(가실행)-인건비재정리_01)평촌그라테아가실행내역(2003.02.10~)_평촌그라테아신축공사(동양제출)_견적내역서(park)_롯데명동점" xfId="350"/>
    <cellStyle name="_사전원가심의1_02.논현동파라곤아파트신축공사(가실행)-인건비재정리_01)평촌그라테아가실행내역(2003.02.10~)_평촌그라테아신축공사(동양제출)_견적내역서(park)_목동현대백화점" xfId="351"/>
    <cellStyle name="_사전원가심의1_02.논현동파라곤아파트신축공사(가실행)-인건비재정리_01)평촌그라테아가실행내역(2003.02.10~)_평촌그라테아신축공사(동양제출)_견적내역서(park)_세인견적철" xfId="352"/>
    <cellStyle name="_사전원가심의1_02.논현동파라곤아파트신축공사(가실행)-인건비재정리_01)평촌그라테아가실행내역(2003.02.10~)_평촌그라테아신축공사(동양제출)_견적내역서(안산테크노)" xfId="353"/>
    <cellStyle name="_사전원가심의1_02.논현동파라곤아파트신축공사(가실행)-인건비재정리_01)평촌그라테아가실행내역(2003.02.10~)_평촌그라테아신축공사(동양제출)_견적내역서(안산테크노)_겔러리아 견적서" xfId="354"/>
    <cellStyle name="_사전원가심의1_02.논현동파라곤아파트신축공사(가실행)-인건비재정리_01)평촌그라테아가실행내역(2003.02.10~)_평촌그라테아신축공사(동양제출)_견적내역서(안산테크노)_겔러리아 견적서_갤러리아타임월드 직원화장실" xfId="355"/>
    <cellStyle name="_사전원가심의1_02.논현동파라곤아파트신축공사(가실행)-인건비재정리_01)평촌그라테아가실행내역(2003.02.10~)_평촌그라테아신축공사(동양제출)_견적내역서(안산테크노)_겔러리아 견적서_한화천안점 정산내역서" xfId="356"/>
    <cellStyle name="_사전원가심의1_02.논현동파라곤아파트신축공사(가실행)-인건비재정리_01)평촌그라테아가실행내역(2003.02.10~)_평촌그라테아신축공사(동양제출)_견적내역서(안산테크노)_롯데명동점" xfId="357"/>
    <cellStyle name="_사전원가심의1_02.논현동파라곤아파트신축공사(가실행)-인건비재정리_01)평촌그라테아가실행내역(2003.02.10~)_평촌그라테아신축공사(동양제출)_견적내역서(안산테크노)_목동현대백화점" xfId="358"/>
    <cellStyle name="_사전원가심의1_02.논현동파라곤아파트신축공사(가실행)-인건비재정리_01)평촌그라테아가실행내역(2003.02.10~)_평촌그라테아신축공사(동양제출)_견적내역서(안산테크노)_세인견적철" xfId="359"/>
    <cellStyle name="_사전원가심의1_02.논현동파라곤아파트신축공사(가실행)-인건비재정리_01)평촌그라테아가실행내역(2003.02.10~)_평촌그라테아신축공사(동양제출)_견적내역서_겔러리아 견적서" xfId="360"/>
    <cellStyle name="_사전원가심의1_02.논현동파라곤아파트신축공사(가실행)-인건비재정리_01)평촌그라테아가실행내역(2003.02.10~)_평촌그라테아신축공사(동양제출)_견적내역서_겔러리아 견적서_갤러리아타임월드 직원화장실" xfId="361"/>
    <cellStyle name="_사전원가심의1_02.논현동파라곤아파트신축공사(가실행)-인건비재정리_01)평촌그라테아가실행내역(2003.02.10~)_평촌그라테아신축공사(동양제출)_견적내역서_겔러리아 견적서_한화천안점 정산내역서" xfId="362"/>
    <cellStyle name="_사전원가심의1_02.논현동파라곤아파트신축공사(가실행)-인건비재정리_01)평촌그라테아가실행내역(2003.02.10~)_평촌그라테아신축공사(동양제출)_견적내역서_롯데명동점" xfId="363"/>
    <cellStyle name="_사전원가심의1_02.논현동파라곤아파트신축공사(가실행)-인건비재정리_01)평촌그라테아가실행내역(2003.02.10~)_평촌그라테아신축공사(동양제출)_견적내역서_목동현대백화점" xfId="364"/>
    <cellStyle name="_사전원가심의1_02.논현동파라곤아파트신축공사(가실행)-인건비재정리_01)평촌그라테아가실행내역(2003.02.10~)_평촌그라테아신축공사(동양제출)_견적내역서_세인견적철" xfId="365"/>
    <cellStyle name="_사전원가심의1_02.논현동파라곤아파트신축공사(가실행)-인건비재정리_01)평촌그라테아가실행내역(2003.02.10~)_평촌그라테아신축공사(동양제출)_피어리빌딩 소화공사" xfId="366"/>
    <cellStyle name="_사전원가심의1_02.논현동파라곤아파트신축공사(가실행)-인건비재정리_01)평촌그라테아가실행내역(2003.02.10~)_평촌그라테아신축공사(동양제출)_한화천안점 정산내역서" xfId="367"/>
    <cellStyle name="_사전원가심의1_02.논현동파라곤아파트신축공사(가실행)-인건비재정리_01)평촌그라테아가실행내역(2003.02.10~)_평촌그라테아신축공사최종(제출)" xfId="368"/>
    <cellStyle name="_사전원가심의1_02.논현동파라곤아파트신축공사(가실행)-인건비재정리_01)평촌그라테아가실행내역(2003.02.10~)_평촌그라테아신축공사최종(제출)_갤러리아타임월드 직원화장실" xfId="369"/>
    <cellStyle name="_사전원가심의1_02.논현동파라곤아파트신축공사(가실행)-인건비재정리_01)평촌그라테아가실행내역(2003.02.10~)_평촌그라테아신축공사최종(제출)_견적내역서" xfId="370"/>
    <cellStyle name="_사전원가심의1_02.논현동파라곤아파트신축공사(가실행)-인건비재정리_01)평촌그라테아가실행내역(2003.02.10~)_평촌그라테아신축공사최종(제출)_견적내역서(park)" xfId="371"/>
    <cellStyle name="_사전원가심의1_02.논현동파라곤아파트신축공사(가실행)-인건비재정리_01)평촌그라테아가실행내역(2003.02.10~)_평촌그라테아신축공사최종(제출)_견적내역서(park)_겔러리아 견적서" xfId="372"/>
    <cellStyle name="_사전원가심의1_02.논현동파라곤아파트신축공사(가실행)-인건비재정리_01)평촌그라테아가실행내역(2003.02.10~)_평촌그라테아신축공사최종(제출)_견적내역서(park)_겔러리아 견적서_갤러리아타임월드 직원화장실" xfId="373"/>
    <cellStyle name="_사전원가심의1_02.논현동파라곤아파트신축공사(가실행)-인건비재정리_01)평촌그라테아가실행내역(2003.02.10~)_평촌그라테아신축공사최종(제출)_견적내역서(park)_겔러리아 견적서_한화천안점 정산내역서" xfId="374"/>
    <cellStyle name="_사전원가심의1_02.논현동파라곤아파트신축공사(가실행)-인건비재정리_01)평촌그라테아가실행내역(2003.02.10~)_평촌그라테아신축공사최종(제출)_견적내역서(park)_롯데명동점" xfId="375"/>
    <cellStyle name="_사전원가심의1_02.논현동파라곤아파트신축공사(가실행)-인건비재정리_01)평촌그라테아가실행내역(2003.02.10~)_평촌그라테아신축공사최종(제출)_견적내역서(park)_목동현대백화점" xfId="376"/>
    <cellStyle name="_사전원가심의1_02.논현동파라곤아파트신축공사(가실행)-인건비재정리_01)평촌그라테아가실행내역(2003.02.10~)_평촌그라테아신축공사최종(제출)_견적내역서(park)_세인견적철" xfId="377"/>
    <cellStyle name="_사전원가심의1_02.논현동파라곤아파트신축공사(가실행)-인건비재정리_01)평촌그라테아가실행내역(2003.02.10~)_평촌그라테아신축공사최종(제출)_견적내역서(안산테크노)" xfId="378"/>
    <cellStyle name="_사전원가심의1_02.논현동파라곤아파트신축공사(가실행)-인건비재정리_01)평촌그라테아가실행내역(2003.02.10~)_평촌그라테아신축공사최종(제출)_견적내역서(안산테크노)_겔러리아 견적서" xfId="379"/>
    <cellStyle name="_사전원가심의1_02.논현동파라곤아파트신축공사(가실행)-인건비재정리_01)평촌그라테아가실행내역(2003.02.10~)_평촌그라테아신축공사최종(제출)_견적내역서(안산테크노)_겔러리아 견적서_갤러리아타임월드 직원화장실" xfId="380"/>
    <cellStyle name="_사전원가심의1_02.논현동파라곤아파트신축공사(가실행)-인건비재정리_01)평촌그라테아가실행내역(2003.02.10~)_평촌그라테아신축공사최종(제출)_견적내역서(안산테크노)_겔러리아 견적서_한화천안점 정산내역서" xfId="381"/>
    <cellStyle name="_사전원가심의1_02.논현동파라곤아파트신축공사(가실행)-인건비재정리_01)평촌그라테아가실행내역(2003.02.10~)_평촌그라테아신축공사최종(제출)_견적내역서(안산테크노)_롯데명동점" xfId="382"/>
    <cellStyle name="_사전원가심의1_02.논현동파라곤아파트신축공사(가실행)-인건비재정리_01)평촌그라테아가실행내역(2003.02.10~)_평촌그라테아신축공사최종(제출)_견적내역서(안산테크노)_목동현대백화점" xfId="383"/>
    <cellStyle name="_사전원가심의1_02.논현동파라곤아파트신축공사(가실행)-인건비재정리_01)평촌그라테아가실행내역(2003.02.10~)_평촌그라테아신축공사최종(제출)_견적내역서(안산테크노)_세인견적철" xfId="384"/>
    <cellStyle name="_사전원가심의1_02.논현동파라곤아파트신축공사(가실행)-인건비재정리_01)평촌그라테아가실행내역(2003.02.10~)_평촌그라테아신축공사최종(제출)_견적내역서_겔러리아 견적서" xfId="385"/>
    <cellStyle name="_사전원가심의1_02.논현동파라곤아파트신축공사(가실행)-인건비재정리_01)평촌그라테아가실행내역(2003.02.10~)_평촌그라테아신축공사최종(제출)_견적내역서_겔러리아 견적서_갤러리아타임월드 직원화장실" xfId="386"/>
    <cellStyle name="_사전원가심의1_02.논현동파라곤아파트신축공사(가실행)-인건비재정리_01)평촌그라테아가실행내역(2003.02.10~)_평촌그라테아신축공사최종(제출)_견적내역서_겔러리아 견적서_한화천안점 정산내역서" xfId="387"/>
    <cellStyle name="_사전원가심의1_02.논현동파라곤아파트신축공사(가실행)-인건비재정리_01)평촌그라테아가실행내역(2003.02.10~)_평촌그라테아신축공사최종(제출)_견적내역서_롯데명동점" xfId="388"/>
    <cellStyle name="_사전원가심의1_02.논현동파라곤아파트신축공사(가실행)-인건비재정리_01)평촌그라테아가실행내역(2003.02.10~)_평촌그라테아신축공사최종(제출)_견적내역서_목동현대백화점" xfId="389"/>
    <cellStyle name="_사전원가심의1_02.논현동파라곤아파트신축공사(가실행)-인건비재정리_01)평촌그라테아가실행내역(2003.02.10~)_평촌그라테아신축공사최종(제출)_견적내역서_세인견적철" xfId="390"/>
    <cellStyle name="_사전원가심의1_02.논현동파라곤아파트신축공사(가실행)-인건비재정리_01)평촌그라테아가실행내역(2003.02.10~)_평촌그라테아신축공사최종(제출)_피어리빌딩 소화공사" xfId="391"/>
    <cellStyle name="_사전원가심의1_02.논현동파라곤아파트신축공사(가실행)-인건비재정리_01)평촌그라테아가실행내역(2003.02.10~)_평촌그라테아신축공사최종(제출)_한화천안점 정산내역서" xfId="392"/>
    <cellStyle name="_사전원가심의1_02.논현동파라곤아파트신축공사(가실행)-인건비재정리_01)평촌그라테아가실행내역(2003.02.10~)_피어리빌딩 소화공사" xfId="393"/>
    <cellStyle name="_사전원가심의1_02.논현동파라곤아파트신축공사(가실행)-인건비재정리_01)평촌그라테아가실행내역(2003.02.10~)_한화천안점 정산내역서" xfId="394"/>
    <cellStyle name="_사전원가심의1_02.논현동파라곤아파트신축공사(가실행)-인건비재정리_03.평촌그라테아(03.03.05)위생,소화공내역" xfId="395"/>
    <cellStyle name="_사전원가심의1_02.논현동파라곤아파트신축공사(가실행)-인건비재정리_03.평촌그라테아(03.03.05)위생,소화공내역_갤러리아타임월드 직원화장실" xfId="396"/>
    <cellStyle name="_사전원가심의1_02.논현동파라곤아파트신축공사(가실행)-인건비재정리_03.평촌그라테아(03.03.05)위생,소화공내역_견적내역서" xfId="397"/>
    <cellStyle name="_사전원가심의1_02.논현동파라곤아파트신축공사(가실행)-인건비재정리_03.평촌그라테아(03.03.05)위생,소화공내역_견적내역서(park)" xfId="398"/>
    <cellStyle name="_사전원가심의1_02.논현동파라곤아파트신축공사(가실행)-인건비재정리_03.평촌그라테아(03.03.05)위생,소화공내역_견적내역서(park)_겔러리아 견적서" xfId="399"/>
    <cellStyle name="_사전원가심의1_02.논현동파라곤아파트신축공사(가실행)-인건비재정리_03.평촌그라테아(03.03.05)위생,소화공내역_견적내역서(park)_겔러리아 견적서_갤러리아타임월드 직원화장실" xfId="400"/>
    <cellStyle name="_사전원가심의1_02.논현동파라곤아파트신축공사(가실행)-인건비재정리_03.평촌그라테아(03.03.05)위생,소화공내역_견적내역서(park)_겔러리아 견적서_한화천안점 정산내역서" xfId="401"/>
    <cellStyle name="_사전원가심의1_02.논현동파라곤아파트신축공사(가실행)-인건비재정리_03.평촌그라테아(03.03.05)위생,소화공내역_견적내역서(park)_롯데명동점" xfId="402"/>
    <cellStyle name="_사전원가심의1_02.논현동파라곤아파트신축공사(가실행)-인건비재정리_03.평촌그라테아(03.03.05)위생,소화공내역_견적내역서(park)_목동현대백화점" xfId="403"/>
    <cellStyle name="_사전원가심의1_02.논현동파라곤아파트신축공사(가실행)-인건비재정리_03.평촌그라테아(03.03.05)위생,소화공내역_견적내역서(park)_세인견적철" xfId="404"/>
    <cellStyle name="_사전원가심의1_02.논현동파라곤아파트신축공사(가실행)-인건비재정리_03.평촌그라테아(03.03.05)위생,소화공내역_견적내역서(안산테크노)" xfId="405"/>
    <cellStyle name="_사전원가심의1_02.논현동파라곤아파트신축공사(가실행)-인건비재정리_03.평촌그라테아(03.03.05)위생,소화공내역_견적내역서(안산테크노)_겔러리아 견적서" xfId="406"/>
    <cellStyle name="_사전원가심의1_02.논현동파라곤아파트신축공사(가실행)-인건비재정리_03.평촌그라테아(03.03.05)위생,소화공내역_견적내역서(안산테크노)_겔러리아 견적서_갤러리아타임월드 직원화장실" xfId="407"/>
    <cellStyle name="_사전원가심의1_02.논현동파라곤아파트신축공사(가실행)-인건비재정리_03.평촌그라테아(03.03.05)위생,소화공내역_견적내역서(안산테크노)_겔러리아 견적서_한화천안점 정산내역서" xfId="408"/>
    <cellStyle name="_사전원가심의1_02.논현동파라곤아파트신축공사(가실행)-인건비재정리_03.평촌그라테아(03.03.05)위생,소화공내역_견적내역서(안산테크노)_롯데명동점" xfId="409"/>
    <cellStyle name="_사전원가심의1_02.논현동파라곤아파트신축공사(가실행)-인건비재정리_03.평촌그라테아(03.03.05)위생,소화공내역_견적내역서(안산테크노)_목동현대백화점" xfId="410"/>
    <cellStyle name="_사전원가심의1_02.논현동파라곤아파트신축공사(가실행)-인건비재정리_03.평촌그라테아(03.03.05)위생,소화공내역_견적내역서(안산테크노)_세인견적철" xfId="411"/>
    <cellStyle name="_사전원가심의1_02.논현동파라곤아파트신축공사(가실행)-인건비재정리_03.평촌그라테아(03.03.05)위생,소화공내역_견적내역서_겔러리아 견적서" xfId="412"/>
    <cellStyle name="_사전원가심의1_02.논현동파라곤아파트신축공사(가실행)-인건비재정리_03.평촌그라테아(03.03.05)위생,소화공내역_견적내역서_겔러리아 견적서_갤러리아타임월드 직원화장실" xfId="413"/>
    <cellStyle name="_사전원가심의1_02.논현동파라곤아파트신축공사(가실행)-인건비재정리_03.평촌그라테아(03.03.05)위생,소화공내역_견적내역서_겔러리아 견적서_한화천안점 정산내역서" xfId="414"/>
    <cellStyle name="_사전원가심의1_02.논현동파라곤아파트신축공사(가실행)-인건비재정리_03.평촌그라테아(03.03.05)위생,소화공내역_견적내역서_롯데명동점" xfId="415"/>
    <cellStyle name="_사전원가심의1_02.논현동파라곤아파트신축공사(가실행)-인건비재정리_03.평촌그라테아(03.03.05)위생,소화공내역_견적내역서_목동현대백화점" xfId="416"/>
    <cellStyle name="_사전원가심의1_02.논현동파라곤아파트신축공사(가실행)-인건비재정리_03.평촌그라테아(03.03.05)위생,소화공내역_견적내역서_세인견적철" xfId="417"/>
    <cellStyle name="_사전원가심의1_02.논현동파라곤아파트신축공사(가실행)-인건비재정리_03.평촌그라테아(03.03.05)위생,소화공내역_피어리빌딩 소화공사" xfId="418"/>
    <cellStyle name="_사전원가심의1_02.논현동파라곤아파트신축공사(가실행)-인건비재정리_03.평촌그라테아(03.03.05)위생,소화공내역_한화천안점 정산내역서" xfId="419"/>
    <cellStyle name="_사전원가심의1_02.논현동파라곤아파트신축공사(가실행)-인건비재정리_갤러리아타임월드 직원화장실" xfId="420"/>
    <cellStyle name="_사전원가심의1_02.논현동파라곤아파트신축공사(가실행)-인건비재정리_견적내역서" xfId="421"/>
    <cellStyle name="_사전원가심의1_02.논현동파라곤아파트신축공사(가실행)-인건비재정리_견적내역서(park)" xfId="422"/>
    <cellStyle name="_사전원가심의1_02.논현동파라곤아파트신축공사(가실행)-인건비재정리_견적내역서(park)_겔러리아 견적서" xfId="423"/>
    <cellStyle name="_사전원가심의1_02.논현동파라곤아파트신축공사(가실행)-인건비재정리_견적내역서(park)_겔러리아 견적서_갤러리아타임월드 직원화장실" xfId="424"/>
    <cellStyle name="_사전원가심의1_02.논현동파라곤아파트신축공사(가실행)-인건비재정리_견적내역서(park)_겔러리아 견적서_한화천안점 정산내역서" xfId="425"/>
    <cellStyle name="_사전원가심의1_02.논현동파라곤아파트신축공사(가실행)-인건비재정리_견적내역서(park)_롯데명동점" xfId="426"/>
    <cellStyle name="_사전원가심의1_02.논현동파라곤아파트신축공사(가실행)-인건비재정리_견적내역서(park)_목동현대백화점" xfId="427"/>
    <cellStyle name="_사전원가심의1_02.논현동파라곤아파트신축공사(가실행)-인건비재정리_견적내역서(park)_세인견적철" xfId="428"/>
    <cellStyle name="_사전원가심의1_02.논현동파라곤아파트신축공사(가실행)-인건비재정리_견적내역서(안산테크노)" xfId="429"/>
    <cellStyle name="_사전원가심의1_02.논현동파라곤아파트신축공사(가실행)-인건비재정리_견적내역서(안산테크노)_겔러리아 견적서" xfId="430"/>
    <cellStyle name="_사전원가심의1_02.논현동파라곤아파트신축공사(가실행)-인건비재정리_견적내역서(안산테크노)_겔러리아 견적서_갤러리아타임월드 직원화장실" xfId="431"/>
    <cellStyle name="_사전원가심의1_02.논현동파라곤아파트신축공사(가실행)-인건비재정리_견적내역서(안산테크노)_겔러리아 견적서_한화천안점 정산내역서" xfId="432"/>
    <cellStyle name="_사전원가심의1_02.논현동파라곤아파트신축공사(가실행)-인건비재정리_견적내역서(안산테크노)_롯데명동점" xfId="433"/>
    <cellStyle name="_사전원가심의1_02.논현동파라곤아파트신축공사(가실행)-인건비재정리_견적내역서(안산테크노)_목동현대백화점" xfId="434"/>
    <cellStyle name="_사전원가심의1_02.논현동파라곤아파트신축공사(가실행)-인건비재정리_견적내역서(안산테크노)_세인견적철" xfId="435"/>
    <cellStyle name="_사전원가심의1_02.논현동파라곤아파트신축공사(가실행)-인건비재정리_견적내역서_겔러리아 견적서" xfId="436"/>
    <cellStyle name="_사전원가심의1_02.논현동파라곤아파트신축공사(가실행)-인건비재정리_견적내역서_겔러리아 견적서_갤러리아타임월드 직원화장실" xfId="437"/>
    <cellStyle name="_사전원가심의1_02.논현동파라곤아파트신축공사(가실행)-인건비재정리_견적내역서_겔러리아 견적서_한화천안점 정산내역서" xfId="438"/>
    <cellStyle name="_사전원가심의1_02.논현동파라곤아파트신축공사(가실행)-인건비재정리_견적내역서_롯데명동점" xfId="439"/>
    <cellStyle name="_사전원가심의1_02.논현동파라곤아파트신축공사(가실행)-인건비재정리_견적내역서_목동현대백화점" xfId="440"/>
    <cellStyle name="_사전원가심의1_02.논현동파라곤아파트신축공사(가실행)-인건비재정리_견적내역서_세인견적철" xfId="441"/>
    <cellStyle name="_사전원가심의1_02.논현동파라곤아파트신축공사(가실행)-인건비재정리_평촌트레벨(0602)-위생,소화공내역" xfId="442"/>
    <cellStyle name="_사전원가심의1_02.논현동파라곤아파트신축공사(가실행)-인건비재정리_평촌트레벨(0602)-위생,소화공내역_갤러리아타임월드 직원화장실" xfId="443"/>
    <cellStyle name="_사전원가심의1_02.논현동파라곤아파트신축공사(가실행)-인건비재정리_평촌트레벨(0602)-위생,소화공내역_견적내역서" xfId="444"/>
    <cellStyle name="_사전원가심의1_02.논현동파라곤아파트신축공사(가실행)-인건비재정리_평촌트레벨(0602)-위생,소화공내역_견적내역서(park)" xfId="445"/>
    <cellStyle name="_사전원가심의1_02.논현동파라곤아파트신축공사(가실행)-인건비재정리_평촌트레벨(0602)-위생,소화공내역_견적내역서(park)_겔러리아 견적서" xfId="446"/>
    <cellStyle name="_사전원가심의1_02.논현동파라곤아파트신축공사(가실행)-인건비재정리_평촌트레벨(0602)-위생,소화공내역_견적내역서(park)_겔러리아 견적서_갤러리아타임월드 직원화장실" xfId="447"/>
    <cellStyle name="_사전원가심의1_02.논현동파라곤아파트신축공사(가실행)-인건비재정리_평촌트레벨(0602)-위생,소화공내역_견적내역서(park)_겔러리아 견적서_한화천안점 정산내역서" xfId="448"/>
    <cellStyle name="_사전원가심의1_02.논현동파라곤아파트신축공사(가실행)-인건비재정리_평촌트레벨(0602)-위생,소화공내역_견적내역서(park)_롯데명동점" xfId="449"/>
    <cellStyle name="_사전원가심의1_02.논현동파라곤아파트신축공사(가실행)-인건비재정리_평촌트레벨(0602)-위생,소화공내역_견적내역서(park)_목동현대백화점" xfId="450"/>
    <cellStyle name="_사전원가심의1_02.논현동파라곤아파트신축공사(가실행)-인건비재정리_평촌트레벨(0602)-위생,소화공내역_견적내역서(park)_세인견적철" xfId="451"/>
    <cellStyle name="_사전원가심의1_02.논현동파라곤아파트신축공사(가실행)-인건비재정리_평촌트레벨(0602)-위생,소화공내역_견적내역서(안산테크노)" xfId="452"/>
    <cellStyle name="_사전원가심의1_02.논현동파라곤아파트신축공사(가실행)-인건비재정리_평촌트레벨(0602)-위생,소화공내역_견적내역서(안산테크노)_겔러리아 견적서" xfId="453"/>
    <cellStyle name="_사전원가심의1_02.논현동파라곤아파트신축공사(가실행)-인건비재정리_평촌트레벨(0602)-위생,소화공내역_견적내역서(안산테크노)_겔러리아 견적서_갤러리아타임월드 직원화장실" xfId="454"/>
    <cellStyle name="_사전원가심의1_02.논현동파라곤아파트신축공사(가실행)-인건비재정리_평촌트레벨(0602)-위생,소화공내역_견적내역서(안산테크노)_겔러리아 견적서_한화천안점 정산내역서" xfId="455"/>
    <cellStyle name="_사전원가심의1_02.논현동파라곤아파트신축공사(가실행)-인건비재정리_평촌트레벨(0602)-위생,소화공내역_견적내역서(안산테크노)_롯데명동점" xfId="456"/>
    <cellStyle name="_사전원가심의1_02.논현동파라곤아파트신축공사(가실행)-인건비재정리_평촌트레벨(0602)-위생,소화공내역_견적내역서(안산테크노)_목동현대백화점" xfId="457"/>
    <cellStyle name="_사전원가심의1_02.논현동파라곤아파트신축공사(가실행)-인건비재정리_평촌트레벨(0602)-위생,소화공내역_견적내역서(안산테크노)_세인견적철" xfId="458"/>
    <cellStyle name="_사전원가심의1_02.논현동파라곤아파트신축공사(가실행)-인건비재정리_평촌트레벨(0602)-위생,소화공내역_견적내역서_겔러리아 견적서" xfId="459"/>
    <cellStyle name="_사전원가심의1_02.논현동파라곤아파트신축공사(가실행)-인건비재정리_평촌트레벨(0602)-위생,소화공내역_견적내역서_겔러리아 견적서_갤러리아타임월드 직원화장실" xfId="460"/>
    <cellStyle name="_사전원가심의1_02.논현동파라곤아파트신축공사(가실행)-인건비재정리_평촌트레벨(0602)-위생,소화공내역_견적내역서_겔러리아 견적서_한화천안점 정산내역서" xfId="461"/>
    <cellStyle name="_사전원가심의1_02.논현동파라곤아파트신축공사(가실행)-인건비재정리_평촌트레벨(0602)-위생,소화공내역_견적내역서_롯데명동점" xfId="462"/>
    <cellStyle name="_사전원가심의1_02.논현동파라곤아파트신축공사(가실행)-인건비재정리_평촌트레벨(0602)-위생,소화공내역_견적내역서_목동현대백화점" xfId="463"/>
    <cellStyle name="_사전원가심의1_02.논현동파라곤아파트신축공사(가실행)-인건비재정리_평촌트레벨(0602)-위생,소화공내역_견적내역서_세인견적철" xfId="464"/>
    <cellStyle name="_사전원가심의1_02.논현동파라곤아파트신축공사(가실행)-인건비재정리_평촌트레벨(0602)-위생,소화공내역_피어리빌딩 소화공사" xfId="465"/>
    <cellStyle name="_사전원가심의1_02.논현동파라곤아파트신축공사(가실행)-인건비재정리_평촌트레벨(0602)-위생,소화공내역_한화천안점 정산내역서" xfId="466"/>
    <cellStyle name="_사전원가심의1_02.논현동파라곤아파트신축공사(가실행)-인건비재정리_피어리빌딩 소화공사" xfId="467"/>
    <cellStyle name="_사전원가심의1_02.논현동파라곤아파트신축공사(가실행)-인건비재정리_한화천안점 정산내역서" xfId="468"/>
    <cellStyle name="_사전원가심의1_02.논현동파라곤아파트신축공사(가실행)-인건비재정리_현장설명서-평촌트레벨" xfId="469"/>
    <cellStyle name="_사전원가심의1_02.논현동파라곤아파트신축공사(가실행)-인건비재정리_현장설명서-평촌트레벨_갤러리아타임월드 직원화장실" xfId="470"/>
    <cellStyle name="_사전원가심의1_02.논현동파라곤아파트신축공사(가실행)-인건비재정리_현장설명서-평촌트레벨_견적내역서" xfId="471"/>
    <cellStyle name="_사전원가심의1_02.논현동파라곤아파트신축공사(가실행)-인건비재정리_현장설명서-평촌트레벨_견적내역서(park)" xfId="472"/>
    <cellStyle name="_사전원가심의1_02.논현동파라곤아파트신축공사(가실행)-인건비재정리_현장설명서-평촌트레벨_견적내역서(park)_겔러리아 견적서" xfId="473"/>
    <cellStyle name="_사전원가심의1_02.논현동파라곤아파트신축공사(가실행)-인건비재정리_현장설명서-평촌트레벨_견적내역서(park)_겔러리아 견적서_갤러리아타임월드 직원화장실" xfId="474"/>
    <cellStyle name="_사전원가심의1_02.논현동파라곤아파트신축공사(가실행)-인건비재정리_현장설명서-평촌트레벨_견적내역서(park)_겔러리아 견적서_한화천안점 정산내역서" xfId="475"/>
    <cellStyle name="_사전원가심의1_02.논현동파라곤아파트신축공사(가실행)-인건비재정리_현장설명서-평촌트레벨_견적내역서(park)_롯데명동점" xfId="476"/>
    <cellStyle name="_사전원가심의1_02.논현동파라곤아파트신축공사(가실행)-인건비재정리_현장설명서-평촌트레벨_견적내역서(park)_목동현대백화점" xfId="477"/>
    <cellStyle name="_사전원가심의1_02.논현동파라곤아파트신축공사(가실행)-인건비재정리_현장설명서-평촌트레벨_견적내역서(park)_세인견적철" xfId="478"/>
    <cellStyle name="_사전원가심의1_02.논현동파라곤아파트신축공사(가실행)-인건비재정리_현장설명서-평촌트레벨_견적내역서(안산테크노)" xfId="479"/>
    <cellStyle name="_사전원가심의1_02.논현동파라곤아파트신축공사(가실행)-인건비재정리_현장설명서-평촌트레벨_견적내역서(안산테크노)_겔러리아 견적서" xfId="480"/>
    <cellStyle name="_사전원가심의1_02.논현동파라곤아파트신축공사(가실행)-인건비재정리_현장설명서-평촌트레벨_견적내역서(안산테크노)_겔러리아 견적서_갤러리아타임월드 직원화장실" xfId="481"/>
    <cellStyle name="_사전원가심의1_02.논현동파라곤아파트신축공사(가실행)-인건비재정리_현장설명서-평촌트레벨_견적내역서(안산테크노)_겔러리아 견적서_한화천안점 정산내역서" xfId="482"/>
    <cellStyle name="_사전원가심의1_02.논현동파라곤아파트신축공사(가실행)-인건비재정리_현장설명서-평촌트레벨_견적내역서(안산테크노)_롯데명동점" xfId="483"/>
    <cellStyle name="_사전원가심의1_02.논현동파라곤아파트신축공사(가실행)-인건비재정리_현장설명서-평촌트레벨_견적내역서(안산테크노)_목동현대백화점" xfId="484"/>
    <cellStyle name="_사전원가심의1_02.논현동파라곤아파트신축공사(가실행)-인건비재정리_현장설명서-평촌트레벨_견적내역서(안산테크노)_세인견적철" xfId="485"/>
    <cellStyle name="_사전원가심의1_02.논현동파라곤아파트신축공사(가실행)-인건비재정리_현장설명서-평촌트레벨_견적내역서_겔러리아 견적서" xfId="486"/>
    <cellStyle name="_사전원가심의1_02.논현동파라곤아파트신축공사(가실행)-인건비재정리_현장설명서-평촌트레벨_견적내역서_겔러리아 견적서_갤러리아타임월드 직원화장실" xfId="487"/>
    <cellStyle name="_사전원가심의1_02.논현동파라곤아파트신축공사(가실행)-인건비재정리_현장설명서-평촌트레벨_견적내역서_겔러리아 견적서_한화천안점 정산내역서" xfId="488"/>
    <cellStyle name="_사전원가심의1_02.논현동파라곤아파트신축공사(가실행)-인건비재정리_현장설명서-평촌트레벨_견적내역서_롯데명동점" xfId="489"/>
    <cellStyle name="_사전원가심의1_02.논현동파라곤아파트신축공사(가실행)-인건비재정리_현장설명서-평촌트레벨_견적내역서_목동현대백화점" xfId="490"/>
    <cellStyle name="_사전원가심의1_02.논현동파라곤아파트신축공사(가실행)-인건비재정리_현장설명서-평촌트레벨_견적내역서_세인견적철" xfId="491"/>
    <cellStyle name="_사전원가심의1_02.논현동파라곤아파트신축공사(가실행)-인건비재정리_현장설명서-평촌트레벨_피어리빌딩 소화공사" xfId="492"/>
    <cellStyle name="_사전원가심의1_02.논현동파라곤아파트신축공사(가실행)-인건비재정리_현장설명서-평촌트레벨_한화천안점 정산내역서" xfId="493"/>
    <cellStyle name="_사전원가심의1_03.파크뷰도급실행내역 02.02.15" xfId="494"/>
    <cellStyle name="_사전원가심의1_03.파크뷰도급실행내역 02.02.15_01)평촌그라테아가실행내역(2003.02.10~)" xfId="495"/>
    <cellStyle name="_사전원가심의1_03.파크뷰도급실행내역 02.02.15_01)평촌그라테아가실행내역(2003.02.10~)_갤러리아타임월드 직원화장실" xfId="496"/>
    <cellStyle name="_사전원가심의1_03.파크뷰도급실행내역 02.02.15_01)평촌그라테아가실행내역(2003.02.10~)_견적내역서" xfId="497"/>
    <cellStyle name="_사전원가심의1_03.파크뷰도급실행내역 02.02.15_01)평촌그라테아가실행내역(2003.02.10~)_견적내역서(park)" xfId="498"/>
    <cellStyle name="_사전원가심의1_03.파크뷰도급실행내역 02.02.15_01)평촌그라테아가실행내역(2003.02.10~)_견적내역서(park)_겔러리아 견적서" xfId="499"/>
    <cellStyle name="_사전원가심의1_03.파크뷰도급실행내역 02.02.15_01)평촌그라테아가실행내역(2003.02.10~)_견적내역서(park)_겔러리아 견적서_갤러리아타임월드 직원화장실" xfId="500"/>
    <cellStyle name="_사전원가심의1_03.파크뷰도급실행내역 02.02.15_01)평촌그라테아가실행내역(2003.02.10~)_견적내역서(park)_겔러리아 견적서_한화천안점 정산내역서" xfId="501"/>
    <cellStyle name="_사전원가심의1_03.파크뷰도급실행내역 02.02.15_01)평촌그라테아가실행내역(2003.02.10~)_견적내역서(park)_롯데명동점" xfId="502"/>
    <cellStyle name="_사전원가심의1_03.파크뷰도급실행내역 02.02.15_01)평촌그라테아가실행내역(2003.02.10~)_견적내역서(park)_목동현대백화점" xfId="503"/>
    <cellStyle name="_사전원가심의1_03.파크뷰도급실행내역 02.02.15_01)평촌그라테아가실행내역(2003.02.10~)_견적내역서(park)_세인견적철" xfId="504"/>
    <cellStyle name="_사전원가심의1_03.파크뷰도급실행내역 02.02.15_01)평촌그라테아가실행내역(2003.02.10~)_견적내역서(안산테크노)" xfId="505"/>
    <cellStyle name="_사전원가심의1_03.파크뷰도급실행내역 02.02.15_01)평촌그라테아가실행내역(2003.02.10~)_견적내역서(안산테크노)_겔러리아 견적서" xfId="506"/>
    <cellStyle name="_사전원가심의1_03.파크뷰도급실행내역 02.02.15_01)평촌그라테아가실행내역(2003.02.10~)_견적내역서(안산테크노)_겔러리아 견적서_갤러리아타임월드 직원화장실" xfId="507"/>
    <cellStyle name="_사전원가심의1_03.파크뷰도급실행내역 02.02.15_01)평촌그라테아가실행내역(2003.02.10~)_견적내역서(안산테크노)_겔러리아 견적서_한화천안점 정산내역서" xfId="508"/>
    <cellStyle name="_사전원가심의1_03.파크뷰도급실행내역 02.02.15_01)평촌그라테아가실행내역(2003.02.10~)_견적내역서(안산테크노)_롯데명동점" xfId="509"/>
    <cellStyle name="_사전원가심의1_03.파크뷰도급실행내역 02.02.15_01)평촌그라테아가실행내역(2003.02.10~)_견적내역서(안산테크노)_목동현대백화점" xfId="510"/>
    <cellStyle name="_사전원가심의1_03.파크뷰도급실행내역 02.02.15_01)평촌그라테아가실행내역(2003.02.10~)_견적내역서(안산테크노)_세인견적철" xfId="511"/>
    <cellStyle name="_사전원가심의1_03.파크뷰도급실행내역 02.02.15_01)평촌그라테아가실행내역(2003.02.10~)_견적내역서_겔러리아 견적서" xfId="512"/>
    <cellStyle name="_사전원가심의1_03.파크뷰도급실행내역 02.02.15_01)평촌그라테아가실행내역(2003.02.10~)_견적내역서_겔러리아 견적서_갤러리아타임월드 직원화장실" xfId="513"/>
    <cellStyle name="_사전원가심의1_03.파크뷰도급실행내역 02.02.15_01)평촌그라테아가실행내역(2003.02.10~)_견적내역서_겔러리아 견적서_한화천안점 정산내역서" xfId="514"/>
    <cellStyle name="_사전원가심의1_03.파크뷰도급실행내역 02.02.15_01)평촌그라테아가실행내역(2003.02.10~)_견적내역서_롯데명동점" xfId="515"/>
    <cellStyle name="_사전원가심의1_03.파크뷰도급실행내역 02.02.15_01)평촌그라테아가실행내역(2003.02.10~)_견적내역서_목동현대백화점" xfId="516"/>
    <cellStyle name="_사전원가심의1_03.파크뷰도급실행내역 02.02.15_01)평촌그라테아가실행내역(2003.02.10~)_견적내역서_세인견적철" xfId="517"/>
    <cellStyle name="_사전원가심의1_03.파크뷰도급실행내역 02.02.15_01)평촌그라테아가실행내역(2003.02.10~)_평촌그라테아신축공사(동양제출)" xfId="518"/>
    <cellStyle name="_사전원가심의1_03.파크뷰도급실행내역 02.02.15_01)평촌그라테아가실행내역(2003.02.10~)_평촌그라테아신축공사(동양제출)_갤러리아타임월드 직원화장실" xfId="519"/>
    <cellStyle name="_사전원가심의1_03.파크뷰도급실행내역 02.02.15_01)평촌그라테아가실행내역(2003.02.10~)_평촌그라테아신축공사(동양제출)_견적내역서" xfId="520"/>
    <cellStyle name="_사전원가심의1_03.파크뷰도급실행내역 02.02.15_01)평촌그라테아가실행내역(2003.02.10~)_평촌그라테아신축공사(동양제출)_견적내역서(park)" xfId="521"/>
    <cellStyle name="_사전원가심의1_03.파크뷰도급실행내역 02.02.15_01)평촌그라테아가실행내역(2003.02.10~)_평촌그라테아신축공사(동양제출)_견적내역서(park)_겔러리아 견적서" xfId="522"/>
    <cellStyle name="_사전원가심의1_03.파크뷰도급실행내역 02.02.15_01)평촌그라테아가실행내역(2003.02.10~)_평촌그라테아신축공사(동양제출)_견적내역서(park)_겔러리아 견적서_갤러리아타임월드 직원화장실" xfId="523"/>
    <cellStyle name="_사전원가심의1_03.파크뷰도급실행내역 02.02.15_01)평촌그라테아가실행내역(2003.02.10~)_평촌그라테아신축공사(동양제출)_견적내역서(park)_겔러리아 견적서_한화천안점 정산내역서" xfId="524"/>
    <cellStyle name="_사전원가심의1_03.파크뷰도급실행내역 02.02.15_01)평촌그라테아가실행내역(2003.02.10~)_평촌그라테아신축공사(동양제출)_견적내역서(park)_롯데명동점" xfId="525"/>
    <cellStyle name="_사전원가심의1_03.파크뷰도급실행내역 02.02.15_01)평촌그라테아가실행내역(2003.02.10~)_평촌그라테아신축공사(동양제출)_견적내역서(park)_목동현대백화점" xfId="526"/>
    <cellStyle name="_사전원가심의1_03.파크뷰도급실행내역 02.02.15_01)평촌그라테아가실행내역(2003.02.10~)_평촌그라테아신축공사(동양제출)_견적내역서(park)_세인견적철" xfId="527"/>
    <cellStyle name="_사전원가심의1_03.파크뷰도급실행내역 02.02.15_01)평촌그라테아가실행내역(2003.02.10~)_평촌그라테아신축공사(동양제출)_견적내역서(안산테크노)" xfId="528"/>
    <cellStyle name="_사전원가심의1_03.파크뷰도급실행내역 02.02.15_01)평촌그라테아가실행내역(2003.02.10~)_평촌그라테아신축공사(동양제출)_견적내역서(안산테크노)_겔러리아 견적서" xfId="529"/>
    <cellStyle name="_사전원가심의1_03.파크뷰도급실행내역 02.02.15_01)평촌그라테아가실행내역(2003.02.10~)_평촌그라테아신축공사(동양제출)_견적내역서(안산테크노)_겔러리아 견적서_갤러리아타임월드 직원화장실" xfId="530"/>
    <cellStyle name="_사전원가심의1_03.파크뷰도급실행내역 02.02.15_01)평촌그라테아가실행내역(2003.02.10~)_평촌그라테아신축공사(동양제출)_견적내역서(안산테크노)_겔러리아 견적서_한화천안점 정산내역서" xfId="531"/>
    <cellStyle name="_사전원가심의1_03.파크뷰도급실행내역 02.02.15_01)평촌그라테아가실행내역(2003.02.10~)_평촌그라테아신축공사(동양제출)_견적내역서(안산테크노)_롯데명동점" xfId="532"/>
    <cellStyle name="_사전원가심의1_03.파크뷰도급실행내역 02.02.15_01)평촌그라테아가실행내역(2003.02.10~)_평촌그라테아신축공사(동양제출)_견적내역서(안산테크노)_목동현대백화점" xfId="533"/>
    <cellStyle name="_사전원가심의1_03.파크뷰도급실행내역 02.02.15_01)평촌그라테아가실행내역(2003.02.10~)_평촌그라테아신축공사(동양제출)_견적내역서(안산테크노)_세인견적철" xfId="534"/>
    <cellStyle name="_사전원가심의1_03.파크뷰도급실행내역 02.02.15_01)평촌그라테아가실행내역(2003.02.10~)_평촌그라테아신축공사(동양제출)_견적내역서_겔러리아 견적서" xfId="535"/>
    <cellStyle name="_사전원가심의1_03.파크뷰도급실행내역 02.02.15_01)평촌그라테아가실행내역(2003.02.10~)_평촌그라테아신축공사(동양제출)_견적내역서_겔러리아 견적서_갤러리아타임월드 직원화장실" xfId="536"/>
    <cellStyle name="_사전원가심의1_03.파크뷰도급실행내역 02.02.15_01)평촌그라테아가실행내역(2003.02.10~)_평촌그라테아신축공사(동양제출)_견적내역서_겔러리아 견적서_한화천안점 정산내역서" xfId="537"/>
    <cellStyle name="_사전원가심의1_03.파크뷰도급실행내역 02.02.15_01)평촌그라테아가실행내역(2003.02.10~)_평촌그라테아신축공사(동양제출)_견적내역서_롯데명동점" xfId="538"/>
    <cellStyle name="_사전원가심의1_03.파크뷰도급실행내역 02.02.15_01)평촌그라테아가실행내역(2003.02.10~)_평촌그라테아신축공사(동양제출)_견적내역서_목동현대백화점" xfId="539"/>
    <cellStyle name="_사전원가심의1_03.파크뷰도급실행내역 02.02.15_01)평촌그라테아가실행내역(2003.02.10~)_평촌그라테아신축공사(동양제출)_견적내역서_세인견적철" xfId="540"/>
    <cellStyle name="_사전원가심의1_03.파크뷰도급실행내역 02.02.15_01)평촌그라테아가실행내역(2003.02.10~)_평촌그라테아신축공사(동양제출)_피어리빌딩 소화공사" xfId="541"/>
    <cellStyle name="_사전원가심의1_03.파크뷰도급실행내역 02.02.15_01)평촌그라테아가실행내역(2003.02.10~)_평촌그라테아신축공사(동양제출)_한화천안점 정산내역서" xfId="542"/>
    <cellStyle name="_사전원가심의1_03.파크뷰도급실행내역 02.02.15_01)평촌그라테아가실행내역(2003.02.10~)_평촌그라테아신축공사최종(제출)" xfId="543"/>
    <cellStyle name="_사전원가심의1_03.파크뷰도급실행내역 02.02.15_01)평촌그라테아가실행내역(2003.02.10~)_평촌그라테아신축공사최종(제출)_갤러리아타임월드 직원화장실" xfId="544"/>
    <cellStyle name="_사전원가심의1_03.파크뷰도급실행내역 02.02.15_01)평촌그라테아가실행내역(2003.02.10~)_평촌그라테아신축공사최종(제출)_견적내역서" xfId="545"/>
    <cellStyle name="_사전원가심의1_03.파크뷰도급실행내역 02.02.15_01)평촌그라테아가실행내역(2003.02.10~)_평촌그라테아신축공사최종(제출)_견적내역서(park)" xfId="546"/>
    <cellStyle name="_사전원가심의1_03.파크뷰도급실행내역 02.02.15_01)평촌그라테아가실행내역(2003.02.10~)_평촌그라테아신축공사최종(제출)_견적내역서(park)_겔러리아 견적서" xfId="547"/>
    <cellStyle name="_사전원가심의1_03.파크뷰도급실행내역 02.02.15_01)평촌그라테아가실행내역(2003.02.10~)_평촌그라테아신축공사최종(제출)_견적내역서(park)_겔러리아 견적서_갤러리아타임월드 직원화장실" xfId="548"/>
    <cellStyle name="_사전원가심의1_03.파크뷰도급실행내역 02.02.15_01)평촌그라테아가실행내역(2003.02.10~)_평촌그라테아신축공사최종(제출)_견적내역서(park)_겔러리아 견적서_한화천안점 정산내역서" xfId="549"/>
    <cellStyle name="_사전원가심의1_03.파크뷰도급실행내역 02.02.15_01)평촌그라테아가실행내역(2003.02.10~)_평촌그라테아신축공사최종(제출)_견적내역서(park)_롯데명동점" xfId="550"/>
    <cellStyle name="_사전원가심의1_03.파크뷰도급실행내역 02.02.15_01)평촌그라테아가실행내역(2003.02.10~)_평촌그라테아신축공사최종(제출)_견적내역서(park)_목동현대백화점" xfId="551"/>
    <cellStyle name="_사전원가심의1_03.파크뷰도급실행내역 02.02.15_01)평촌그라테아가실행내역(2003.02.10~)_평촌그라테아신축공사최종(제출)_견적내역서(park)_세인견적철" xfId="552"/>
    <cellStyle name="_사전원가심의1_03.파크뷰도급실행내역 02.02.15_01)평촌그라테아가실행내역(2003.02.10~)_평촌그라테아신축공사최종(제출)_견적내역서(안산테크노)" xfId="553"/>
    <cellStyle name="_사전원가심의1_03.파크뷰도급실행내역 02.02.15_01)평촌그라테아가실행내역(2003.02.10~)_평촌그라테아신축공사최종(제출)_견적내역서(안산테크노)_겔러리아 견적서" xfId="554"/>
    <cellStyle name="_사전원가심의1_03.파크뷰도급실행내역 02.02.15_01)평촌그라테아가실행내역(2003.02.10~)_평촌그라테아신축공사최종(제출)_견적내역서(안산테크노)_겔러리아 견적서_갤러리아타임월드 직원화장실" xfId="555"/>
    <cellStyle name="_사전원가심의1_03.파크뷰도급실행내역 02.02.15_01)평촌그라테아가실행내역(2003.02.10~)_평촌그라테아신축공사최종(제출)_견적내역서(안산테크노)_겔러리아 견적서_한화천안점 정산내역서" xfId="556"/>
    <cellStyle name="_사전원가심의1_03.파크뷰도급실행내역 02.02.15_01)평촌그라테아가실행내역(2003.02.10~)_평촌그라테아신축공사최종(제출)_견적내역서(안산테크노)_롯데명동점" xfId="557"/>
    <cellStyle name="_사전원가심의1_03.파크뷰도급실행내역 02.02.15_01)평촌그라테아가실행내역(2003.02.10~)_평촌그라테아신축공사최종(제출)_견적내역서(안산테크노)_목동현대백화점" xfId="558"/>
    <cellStyle name="_사전원가심의1_03.파크뷰도급실행내역 02.02.15_01)평촌그라테아가실행내역(2003.02.10~)_평촌그라테아신축공사최종(제출)_견적내역서(안산테크노)_세인견적철" xfId="559"/>
    <cellStyle name="_사전원가심의1_03.파크뷰도급실행내역 02.02.15_01)평촌그라테아가실행내역(2003.02.10~)_평촌그라테아신축공사최종(제출)_견적내역서_겔러리아 견적서" xfId="560"/>
    <cellStyle name="_사전원가심의1_03.파크뷰도급실행내역 02.02.15_01)평촌그라테아가실행내역(2003.02.10~)_평촌그라테아신축공사최종(제출)_견적내역서_겔러리아 견적서_갤러리아타임월드 직원화장실" xfId="561"/>
    <cellStyle name="_사전원가심의1_03.파크뷰도급실행내역 02.02.15_01)평촌그라테아가실행내역(2003.02.10~)_평촌그라테아신축공사최종(제출)_견적내역서_겔러리아 견적서_한화천안점 정산내역서" xfId="562"/>
    <cellStyle name="_사전원가심의1_03.파크뷰도급실행내역 02.02.15_01)평촌그라테아가실행내역(2003.02.10~)_평촌그라테아신축공사최종(제출)_견적내역서_롯데명동점" xfId="563"/>
    <cellStyle name="_사전원가심의1_03.파크뷰도급실행내역 02.02.15_01)평촌그라테아가실행내역(2003.02.10~)_평촌그라테아신축공사최종(제출)_견적내역서_목동현대백화점" xfId="564"/>
    <cellStyle name="_사전원가심의1_03.파크뷰도급실행내역 02.02.15_01)평촌그라테아가실행내역(2003.02.10~)_평촌그라테아신축공사최종(제출)_견적내역서_세인견적철" xfId="565"/>
    <cellStyle name="_사전원가심의1_03.파크뷰도급실행내역 02.02.15_01)평촌그라테아가실행내역(2003.02.10~)_평촌그라테아신축공사최종(제출)_피어리빌딩 소화공사" xfId="566"/>
    <cellStyle name="_사전원가심의1_03.파크뷰도급실행내역 02.02.15_01)평촌그라테아가실행내역(2003.02.10~)_평촌그라테아신축공사최종(제출)_한화천안점 정산내역서" xfId="567"/>
    <cellStyle name="_사전원가심의1_03.파크뷰도급실행내역 02.02.15_01)평촌그라테아가실행내역(2003.02.10~)_피어리빌딩 소화공사" xfId="568"/>
    <cellStyle name="_사전원가심의1_03.파크뷰도급실행내역 02.02.15_01)평촌그라테아가실행내역(2003.02.10~)_한화천안점 정산내역서" xfId="569"/>
    <cellStyle name="_사전원가심의1_03.파크뷰도급실행내역 02.02.15_03.파크뷰도급실행내역 02.04.02" xfId="570"/>
    <cellStyle name="_사전원가심의1_03.파크뷰도급실행내역 02.02.15_03.파크뷰도급실행내역 02.04.02_01)평촌그라테아가실행내역(2003.02.10~)" xfId="571"/>
    <cellStyle name="_사전원가심의1_03.파크뷰도급실행내역 02.02.15_03.파크뷰도급실행내역 02.04.02_01)평촌그라테아가실행내역(2003.02.10~)_갤러리아타임월드 직원화장실" xfId="572"/>
    <cellStyle name="_사전원가심의1_03.파크뷰도급실행내역 02.02.15_03.파크뷰도급실행내역 02.04.02_01)평촌그라테아가실행내역(2003.02.10~)_견적내역서" xfId="573"/>
    <cellStyle name="_사전원가심의1_03.파크뷰도급실행내역 02.02.15_03.파크뷰도급실행내역 02.04.02_01)평촌그라테아가실행내역(2003.02.10~)_견적내역서(park)" xfId="574"/>
    <cellStyle name="_사전원가심의1_03.파크뷰도급실행내역 02.02.15_03.파크뷰도급실행내역 02.04.02_01)평촌그라테아가실행내역(2003.02.10~)_견적내역서(park)_겔러리아 견적서" xfId="575"/>
    <cellStyle name="_사전원가심의1_03.파크뷰도급실행내역 02.02.15_03.파크뷰도급실행내역 02.04.02_01)평촌그라테아가실행내역(2003.02.10~)_견적내역서(park)_겔러리아 견적서_갤러리아타임월드 직원화장실" xfId="576"/>
    <cellStyle name="_사전원가심의1_03.파크뷰도급실행내역 02.02.15_03.파크뷰도급실행내역 02.04.02_01)평촌그라테아가실행내역(2003.02.10~)_견적내역서(park)_겔러리아 견적서_한화천안점 정산내역서" xfId="577"/>
    <cellStyle name="_사전원가심의1_03.파크뷰도급실행내역 02.02.15_03.파크뷰도급실행내역 02.04.02_01)평촌그라테아가실행내역(2003.02.10~)_견적내역서(park)_롯데명동점" xfId="578"/>
    <cellStyle name="_사전원가심의1_03.파크뷰도급실행내역 02.02.15_03.파크뷰도급실행내역 02.04.02_01)평촌그라테아가실행내역(2003.02.10~)_견적내역서(park)_목동현대백화점" xfId="579"/>
    <cellStyle name="_사전원가심의1_03.파크뷰도급실행내역 02.02.15_03.파크뷰도급실행내역 02.04.02_01)평촌그라테아가실행내역(2003.02.10~)_견적내역서(park)_세인견적철" xfId="580"/>
    <cellStyle name="_사전원가심의1_03.파크뷰도급실행내역 02.02.15_03.파크뷰도급실행내역 02.04.02_01)평촌그라테아가실행내역(2003.02.10~)_견적내역서(안산테크노)" xfId="581"/>
    <cellStyle name="_사전원가심의1_03.파크뷰도급실행내역 02.02.15_03.파크뷰도급실행내역 02.04.02_01)평촌그라테아가실행내역(2003.02.10~)_견적내역서(안산테크노)_겔러리아 견적서" xfId="582"/>
    <cellStyle name="_사전원가심의1_03.파크뷰도급실행내역 02.02.15_03.파크뷰도급실행내역 02.04.02_01)평촌그라테아가실행내역(2003.02.10~)_견적내역서(안산테크노)_겔러리아 견적서_갤러리아타임월드 직원화장실" xfId="583"/>
    <cellStyle name="_사전원가심의1_03.파크뷰도급실행내역 02.02.15_03.파크뷰도급실행내역 02.04.02_01)평촌그라테아가실행내역(2003.02.10~)_견적내역서(안산테크노)_겔러리아 견적서_한화천안점 정산내역서" xfId="584"/>
    <cellStyle name="_사전원가심의1_03.파크뷰도급실행내역 02.02.15_03.파크뷰도급실행내역 02.04.02_01)평촌그라테아가실행내역(2003.02.10~)_견적내역서(안산테크노)_롯데명동점" xfId="585"/>
    <cellStyle name="_사전원가심의1_03.파크뷰도급실행내역 02.02.15_03.파크뷰도급실행내역 02.04.02_01)평촌그라테아가실행내역(2003.02.10~)_견적내역서(안산테크노)_목동현대백화점" xfId="586"/>
    <cellStyle name="_사전원가심의1_03.파크뷰도급실행내역 02.02.15_03.파크뷰도급실행내역 02.04.02_01)평촌그라테아가실행내역(2003.02.10~)_견적내역서(안산테크노)_세인견적철" xfId="587"/>
    <cellStyle name="_사전원가심의1_03.파크뷰도급실행내역 02.02.15_03.파크뷰도급실행내역 02.04.02_01)평촌그라테아가실행내역(2003.02.10~)_견적내역서_겔러리아 견적서" xfId="588"/>
    <cellStyle name="_사전원가심의1_03.파크뷰도급실행내역 02.02.15_03.파크뷰도급실행내역 02.04.02_01)평촌그라테아가실행내역(2003.02.10~)_견적내역서_겔러리아 견적서_갤러리아타임월드 직원화장실" xfId="589"/>
    <cellStyle name="_사전원가심의1_03.파크뷰도급실행내역 02.02.15_03.파크뷰도급실행내역 02.04.02_01)평촌그라테아가실행내역(2003.02.10~)_견적내역서_겔러리아 견적서_한화천안점 정산내역서" xfId="590"/>
    <cellStyle name="_사전원가심의1_03.파크뷰도급실행내역 02.02.15_03.파크뷰도급실행내역 02.04.02_01)평촌그라테아가실행내역(2003.02.10~)_견적내역서_롯데명동점" xfId="591"/>
    <cellStyle name="_사전원가심의1_03.파크뷰도급실행내역 02.02.15_03.파크뷰도급실행내역 02.04.02_01)평촌그라테아가실행내역(2003.02.10~)_견적내역서_목동현대백화점" xfId="592"/>
    <cellStyle name="_사전원가심의1_03.파크뷰도급실행내역 02.02.15_03.파크뷰도급실행내역 02.04.02_01)평촌그라테아가실행내역(2003.02.10~)_견적내역서_세인견적철" xfId="593"/>
    <cellStyle name="_사전원가심의1_03.파크뷰도급실행내역 02.02.15_03.파크뷰도급실행내역 02.04.02_01)평촌그라테아가실행내역(2003.02.10~)_평촌그라테아신축공사(동양제출)" xfId="594"/>
    <cellStyle name="_사전원가심의1_03.파크뷰도급실행내역 02.02.15_03.파크뷰도급실행내역 02.04.02_01)평촌그라테아가실행내역(2003.02.10~)_평촌그라테아신축공사(동양제출)_갤러리아타임월드 직원화장실" xfId="595"/>
    <cellStyle name="_사전원가심의1_03.파크뷰도급실행내역 02.02.15_03.파크뷰도급실행내역 02.04.02_01)평촌그라테아가실행내역(2003.02.10~)_평촌그라테아신축공사(동양제출)_견적내역서" xfId="596"/>
    <cellStyle name="_사전원가심의1_03.파크뷰도급실행내역 02.02.15_03.파크뷰도급실행내역 02.04.02_01)평촌그라테아가실행내역(2003.02.10~)_평촌그라테아신축공사(동양제출)_견적내역서(park)" xfId="597"/>
    <cellStyle name="_사전원가심의1_03.파크뷰도급실행내역 02.02.15_03.파크뷰도급실행내역 02.04.02_01)평촌그라테아가실행내역(2003.02.10~)_평촌그라테아신축공사(동양제출)_견적내역서(park)_겔러리아 견적서" xfId="598"/>
    <cellStyle name="_사전원가심의1_03.파크뷰도급실행내역 02.02.15_03.파크뷰도급실행내역 02.04.02_01)평촌그라테아가실행내역(2003.02.10~)_평촌그라테아신축공사(동양제출)_견적내역서(park)_겔러리아 견적서_갤러리아타임월드 직원화장실" xfId="599"/>
    <cellStyle name="_사전원가심의1_03.파크뷰도급실행내역 02.02.15_03.파크뷰도급실행내역 02.04.02_01)평촌그라테아가실행내역(2003.02.10~)_평촌그라테아신축공사(동양제출)_견적내역서(park)_겔러리아 견적서_한화천안점 정산내역서" xfId="600"/>
    <cellStyle name="_사전원가심의1_03.파크뷰도급실행내역 02.02.15_03.파크뷰도급실행내역 02.04.02_01)평촌그라테아가실행내역(2003.02.10~)_평촌그라테아신축공사(동양제출)_견적내역서(park)_롯데명동점" xfId="601"/>
    <cellStyle name="_사전원가심의1_03.파크뷰도급실행내역 02.02.15_03.파크뷰도급실행내역 02.04.02_01)평촌그라테아가실행내역(2003.02.10~)_평촌그라테아신축공사(동양제출)_견적내역서(park)_목동현대백화점" xfId="602"/>
    <cellStyle name="_사전원가심의1_03.파크뷰도급실행내역 02.02.15_03.파크뷰도급실행내역 02.04.02_01)평촌그라테아가실행내역(2003.02.10~)_평촌그라테아신축공사(동양제출)_견적내역서(park)_세인견적철" xfId="603"/>
    <cellStyle name="_사전원가심의1_03.파크뷰도급실행내역 02.02.15_03.파크뷰도급실행내역 02.04.02_01)평촌그라테아가실행내역(2003.02.10~)_평촌그라테아신축공사(동양제출)_견적내역서(안산테크노)" xfId="604"/>
    <cellStyle name="_사전원가심의1_03.파크뷰도급실행내역 02.02.15_03.파크뷰도급실행내역 02.04.02_01)평촌그라테아가실행내역(2003.02.10~)_평촌그라테아신축공사(동양제출)_견적내역서(안산테크노)_겔러리아 견적서" xfId="605"/>
    <cellStyle name="_사전원가심의1_03.파크뷰도급실행내역 02.02.15_03.파크뷰도급실행내역 02.04.02_01)평촌그라테아가실행내역(2003.02.10~)_평촌그라테아신축공사(동양제출)_견적내역서(안산테크노)_겔러리아 견적서_갤러리아타임월드 직원화장실" xfId="606"/>
    <cellStyle name="_사전원가심의1_03.파크뷰도급실행내역 02.02.15_03.파크뷰도급실행내역 02.04.02_01)평촌그라테아가실행내역(2003.02.10~)_평촌그라테아신축공사(동양제출)_견적내역서(안산테크노)_겔러리아 견적서_한화천안점 정산내역서" xfId="607"/>
    <cellStyle name="_사전원가심의1_03.파크뷰도급실행내역 02.02.15_03.파크뷰도급실행내역 02.04.02_01)평촌그라테아가실행내역(2003.02.10~)_평촌그라테아신축공사(동양제출)_견적내역서(안산테크노)_롯데명동점" xfId="608"/>
    <cellStyle name="_사전원가심의1_03.파크뷰도급실행내역 02.02.15_03.파크뷰도급실행내역 02.04.02_01)평촌그라테아가실행내역(2003.02.10~)_평촌그라테아신축공사(동양제출)_견적내역서(안산테크노)_목동현대백화점" xfId="609"/>
    <cellStyle name="_사전원가심의1_03.파크뷰도급실행내역 02.02.15_03.파크뷰도급실행내역 02.04.02_01)평촌그라테아가실행내역(2003.02.10~)_평촌그라테아신축공사(동양제출)_견적내역서(안산테크노)_세인견적철" xfId="610"/>
    <cellStyle name="_사전원가심의1_03.파크뷰도급실행내역 02.02.15_03.파크뷰도급실행내역 02.04.02_01)평촌그라테아가실행내역(2003.02.10~)_평촌그라테아신축공사(동양제출)_견적내역서_겔러리아 견적서" xfId="611"/>
    <cellStyle name="_사전원가심의1_03.파크뷰도급실행내역 02.02.15_03.파크뷰도급실행내역 02.04.02_01)평촌그라테아가실행내역(2003.02.10~)_평촌그라테아신축공사(동양제출)_견적내역서_겔러리아 견적서_갤러리아타임월드 직원화장실" xfId="612"/>
    <cellStyle name="_사전원가심의1_03.파크뷰도급실행내역 02.02.15_03.파크뷰도급실행내역 02.04.02_01)평촌그라테아가실행내역(2003.02.10~)_평촌그라테아신축공사(동양제출)_견적내역서_겔러리아 견적서_한화천안점 정산내역서" xfId="613"/>
    <cellStyle name="_사전원가심의1_03.파크뷰도급실행내역 02.02.15_03.파크뷰도급실행내역 02.04.02_01)평촌그라테아가실행내역(2003.02.10~)_평촌그라테아신축공사(동양제출)_견적내역서_롯데명동점" xfId="614"/>
    <cellStyle name="_사전원가심의1_03.파크뷰도급실행내역 02.02.15_03.파크뷰도급실행내역 02.04.02_01)평촌그라테아가실행내역(2003.02.10~)_평촌그라테아신축공사(동양제출)_견적내역서_목동현대백화점" xfId="615"/>
    <cellStyle name="_사전원가심의1_03.파크뷰도급실행내역 02.02.15_03.파크뷰도급실행내역 02.04.02_01)평촌그라테아가실행내역(2003.02.10~)_평촌그라테아신축공사(동양제출)_견적내역서_세인견적철" xfId="616"/>
    <cellStyle name="_사전원가심의1_03.파크뷰도급실행내역 02.02.15_03.파크뷰도급실행내역 02.04.02_01)평촌그라테아가실행내역(2003.02.10~)_평촌그라테아신축공사(동양제출)_피어리빌딩 소화공사" xfId="617"/>
    <cellStyle name="_사전원가심의1_03.파크뷰도급실행내역 02.02.15_03.파크뷰도급실행내역 02.04.02_01)평촌그라테아가실행내역(2003.02.10~)_평촌그라테아신축공사(동양제출)_한화천안점 정산내역서" xfId="618"/>
    <cellStyle name="_사전원가심의1_03.파크뷰도급실행내역 02.02.15_03.파크뷰도급실행내역 02.04.02_01)평촌그라테아가실행내역(2003.02.10~)_평촌그라테아신축공사최종(제출)" xfId="619"/>
    <cellStyle name="_사전원가심의1_03.파크뷰도급실행내역 02.02.15_03.파크뷰도급실행내역 02.04.02_01)평촌그라테아가실행내역(2003.02.10~)_평촌그라테아신축공사최종(제출)_갤러리아타임월드 직원화장실" xfId="620"/>
    <cellStyle name="_사전원가심의1_03.파크뷰도급실행내역 02.02.15_03.파크뷰도급실행내역 02.04.02_01)평촌그라테아가실행내역(2003.02.10~)_평촌그라테아신축공사최종(제출)_견적내역서" xfId="621"/>
    <cellStyle name="_사전원가심의1_03.파크뷰도급실행내역 02.02.15_03.파크뷰도급실행내역 02.04.02_01)평촌그라테아가실행내역(2003.02.10~)_평촌그라테아신축공사최종(제출)_견적내역서(park)" xfId="622"/>
    <cellStyle name="_사전원가심의1_03.파크뷰도급실행내역 02.02.15_03.파크뷰도급실행내역 02.04.02_01)평촌그라테아가실행내역(2003.02.10~)_평촌그라테아신축공사최종(제출)_견적내역서(park)_겔러리아 견적서" xfId="623"/>
    <cellStyle name="_사전원가심의1_03.파크뷰도급실행내역 02.02.15_03.파크뷰도급실행내역 02.04.02_01)평촌그라테아가실행내역(2003.02.10~)_평촌그라테아신축공사최종(제출)_견적내역서(park)_겔러리아 견적서_갤러리아타임월드 직원화장실" xfId="624"/>
    <cellStyle name="_사전원가심의1_03.파크뷰도급실행내역 02.02.15_03.파크뷰도급실행내역 02.04.02_01)평촌그라테아가실행내역(2003.02.10~)_평촌그라테아신축공사최종(제출)_견적내역서(park)_겔러리아 견적서_한화천안점 정산내역서" xfId="625"/>
    <cellStyle name="_사전원가심의1_03.파크뷰도급실행내역 02.02.15_03.파크뷰도급실행내역 02.04.02_01)평촌그라테아가실행내역(2003.02.10~)_평촌그라테아신축공사최종(제출)_견적내역서(park)_롯데명동점" xfId="626"/>
    <cellStyle name="_사전원가심의1_03.파크뷰도급실행내역 02.02.15_03.파크뷰도급실행내역 02.04.02_01)평촌그라테아가실행내역(2003.02.10~)_평촌그라테아신축공사최종(제출)_견적내역서(park)_목동현대백화점" xfId="627"/>
    <cellStyle name="_사전원가심의1_03.파크뷰도급실행내역 02.02.15_03.파크뷰도급실행내역 02.04.02_01)평촌그라테아가실행내역(2003.02.10~)_평촌그라테아신축공사최종(제출)_견적내역서(park)_세인견적철" xfId="628"/>
    <cellStyle name="_사전원가심의1_03.파크뷰도급실행내역 02.02.15_03.파크뷰도급실행내역 02.04.02_01)평촌그라테아가실행내역(2003.02.10~)_평촌그라테아신축공사최종(제출)_견적내역서(안산테크노)" xfId="629"/>
    <cellStyle name="_사전원가심의1_03.파크뷰도급실행내역 02.02.15_03.파크뷰도급실행내역 02.04.02_01)평촌그라테아가실행내역(2003.02.10~)_평촌그라테아신축공사최종(제출)_견적내역서(안산테크노)_겔러리아 견적서" xfId="630"/>
    <cellStyle name="_사전원가심의1_03.파크뷰도급실행내역 02.02.15_03.파크뷰도급실행내역 02.04.02_01)평촌그라테아가실행내역(2003.02.10~)_평촌그라테아신축공사최종(제출)_견적내역서(안산테크노)_겔러리아 견적서_갤러리아타임월드 직원화장실" xfId="631"/>
    <cellStyle name="_사전원가심의1_03.파크뷰도급실행내역 02.02.15_03.파크뷰도급실행내역 02.04.02_01)평촌그라테아가실행내역(2003.02.10~)_평촌그라테아신축공사최종(제출)_견적내역서(안산테크노)_겔러리아 견적서_한화천안점 정산내역서" xfId="632"/>
    <cellStyle name="_사전원가심의1_03.파크뷰도급실행내역 02.02.15_03.파크뷰도급실행내역 02.04.02_01)평촌그라테아가실행내역(2003.02.10~)_평촌그라테아신축공사최종(제출)_견적내역서(안산테크노)_롯데명동점" xfId="633"/>
    <cellStyle name="_사전원가심의1_03.파크뷰도급실행내역 02.02.15_03.파크뷰도급실행내역 02.04.02_01)평촌그라테아가실행내역(2003.02.10~)_평촌그라테아신축공사최종(제출)_견적내역서(안산테크노)_목동현대백화점" xfId="634"/>
    <cellStyle name="_사전원가심의1_03.파크뷰도급실행내역 02.02.15_03.파크뷰도급실행내역 02.04.02_01)평촌그라테아가실행내역(2003.02.10~)_평촌그라테아신축공사최종(제출)_견적내역서(안산테크노)_세인견적철" xfId="635"/>
    <cellStyle name="_사전원가심의1_03.파크뷰도급실행내역 02.02.15_03.파크뷰도급실행내역 02.04.02_01)평촌그라테아가실행내역(2003.02.10~)_평촌그라테아신축공사최종(제출)_견적내역서_겔러리아 견적서" xfId="636"/>
    <cellStyle name="_사전원가심의1_03.파크뷰도급실행내역 02.02.15_03.파크뷰도급실행내역 02.04.02_01)평촌그라테아가실행내역(2003.02.10~)_평촌그라테아신축공사최종(제출)_견적내역서_겔러리아 견적서_갤러리아타임월드 직원화장실" xfId="637"/>
    <cellStyle name="_사전원가심의1_03.파크뷰도급실행내역 02.02.15_03.파크뷰도급실행내역 02.04.02_01)평촌그라테아가실행내역(2003.02.10~)_평촌그라테아신축공사최종(제출)_견적내역서_겔러리아 견적서_한화천안점 정산내역서" xfId="638"/>
    <cellStyle name="_사전원가심의1_03.파크뷰도급실행내역 02.02.15_03.파크뷰도급실행내역 02.04.02_01)평촌그라테아가실행내역(2003.02.10~)_평촌그라테아신축공사최종(제출)_견적내역서_롯데명동점" xfId="639"/>
    <cellStyle name="_사전원가심의1_03.파크뷰도급실행내역 02.02.15_03.파크뷰도급실행내역 02.04.02_01)평촌그라테아가실행내역(2003.02.10~)_평촌그라테아신축공사최종(제출)_견적내역서_목동현대백화점" xfId="640"/>
    <cellStyle name="_사전원가심의1_03.파크뷰도급실행내역 02.02.15_03.파크뷰도급실행내역 02.04.02_01)평촌그라테아가실행내역(2003.02.10~)_평촌그라테아신축공사최종(제출)_견적내역서_세인견적철" xfId="641"/>
    <cellStyle name="_사전원가심의1_03.파크뷰도급실행내역 02.02.15_03.파크뷰도급실행내역 02.04.02_01)평촌그라테아가실행내역(2003.02.10~)_평촌그라테아신축공사최종(제출)_피어리빌딩 소화공사" xfId="642"/>
    <cellStyle name="_사전원가심의1_03.파크뷰도급실행내역 02.02.15_03.파크뷰도급실행내역 02.04.02_01)평촌그라테아가실행내역(2003.02.10~)_평촌그라테아신축공사최종(제출)_한화천안점 정산내역서" xfId="643"/>
    <cellStyle name="_사전원가심의1_03.파크뷰도급실행내역 02.02.15_03.파크뷰도급실행내역 02.04.02_01)평촌그라테아가실행내역(2003.02.10~)_피어리빌딩 소화공사" xfId="644"/>
    <cellStyle name="_사전원가심의1_03.파크뷰도급실행내역 02.02.15_03.파크뷰도급실행내역 02.04.02_01)평촌그라테아가실행내역(2003.02.10~)_한화천안점 정산내역서" xfId="645"/>
    <cellStyle name="_사전원가심의1_03.파크뷰도급실행내역 02.02.15_03.파크뷰도급실행내역 02.04.02_03.평촌그라테아(03.03.05)위생,소화공내역" xfId="646"/>
    <cellStyle name="_사전원가심의1_03.파크뷰도급실행내역 02.02.15_03.파크뷰도급실행내역 02.04.02_03.평촌그라테아(03.03.05)위생,소화공내역_갤러리아타임월드 직원화장실" xfId="647"/>
    <cellStyle name="_사전원가심의1_03.파크뷰도급실행내역 02.02.15_03.파크뷰도급실행내역 02.04.02_03.평촌그라테아(03.03.05)위생,소화공내역_견적내역서" xfId="648"/>
    <cellStyle name="_사전원가심의1_03.파크뷰도급실행내역 02.02.15_03.파크뷰도급실행내역 02.04.02_03.평촌그라테아(03.03.05)위생,소화공내역_견적내역서(park)" xfId="649"/>
    <cellStyle name="_사전원가심의1_03.파크뷰도급실행내역 02.02.15_03.파크뷰도급실행내역 02.04.02_03.평촌그라테아(03.03.05)위생,소화공내역_견적내역서(park)_겔러리아 견적서" xfId="650"/>
    <cellStyle name="_사전원가심의1_03.파크뷰도급실행내역 02.02.15_03.파크뷰도급실행내역 02.04.02_03.평촌그라테아(03.03.05)위생,소화공내역_견적내역서(park)_겔러리아 견적서_갤러리아타임월드 직원화장실" xfId="651"/>
    <cellStyle name="_사전원가심의1_03.파크뷰도급실행내역 02.02.15_03.파크뷰도급실행내역 02.04.02_03.평촌그라테아(03.03.05)위생,소화공내역_견적내역서(park)_겔러리아 견적서_한화천안점 정산내역서" xfId="652"/>
    <cellStyle name="_사전원가심의1_03.파크뷰도급실행내역 02.02.15_03.파크뷰도급실행내역 02.04.02_03.평촌그라테아(03.03.05)위생,소화공내역_견적내역서(park)_롯데명동점" xfId="653"/>
    <cellStyle name="_사전원가심의1_03.파크뷰도급실행내역 02.02.15_03.파크뷰도급실행내역 02.04.02_03.평촌그라테아(03.03.05)위생,소화공내역_견적내역서(park)_목동현대백화점" xfId="654"/>
    <cellStyle name="_사전원가심의1_03.파크뷰도급실행내역 02.02.15_03.파크뷰도급실행내역 02.04.02_03.평촌그라테아(03.03.05)위생,소화공내역_견적내역서(park)_세인견적철" xfId="655"/>
    <cellStyle name="_사전원가심의1_03.파크뷰도급실행내역 02.02.15_03.파크뷰도급실행내역 02.04.02_03.평촌그라테아(03.03.05)위생,소화공내역_견적내역서(안산테크노)" xfId="656"/>
    <cellStyle name="_사전원가심의1_03.파크뷰도급실행내역 02.02.15_03.파크뷰도급실행내역 02.04.02_03.평촌그라테아(03.03.05)위생,소화공내역_견적내역서(안산테크노)_겔러리아 견적서" xfId="657"/>
    <cellStyle name="_사전원가심의1_03.파크뷰도급실행내역 02.02.15_03.파크뷰도급실행내역 02.04.02_03.평촌그라테아(03.03.05)위생,소화공내역_견적내역서(안산테크노)_겔러리아 견적서_갤러리아타임월드 직원화장실" xfId="658"/>
    <cellStyle name="_사전원가심의1_03.파크뷰도급실행내역 02.02.15_03.파크뷰도급실행내역 02.04.02_03.평촌그라테아(03.03.05)위생,소화공내역_견적내역서(안산테크노)_겔러리아 견적서_한화천안점 정산내역서" xfId="659"/>
    <cellStyle name="_사전원가심의1_03.파크뷰도급실행내역 02.02.15_03.파크뷰도급실행내역 02.04.02_03.평촌그라테아(03.03.05)위생,소화공내역_견적내역서(안산테크노)_롯데명동점" xfId="660"/>
    <cellStyle name="_사전원가심의1_03.파크뷰도급실행내역 02.02.15_03.파크뷰도급실행내역 02.04.02_03.평촌그라테아(03.03.05)위생,소화공내역_견적내역서(안산테크노)_목동현대백화점" xfId="661"/>
    <cellStyle name="_사전원가심의1_03.파크뷰도급실행내역 02.02.15_03.파크뷰도급실행내역 02.04.02_03.평촌그라테아(03.03.05)위생,소화공내역_견적내역서(안산테크노)_세인견적철" xfId="662"/>
    <cellStyle name="_사전원가심의1_03.파크뷰도급실행내역 02.02.15_03.파크뷰도급실행내역 02.04.02_03.평촌그라테아(03.03.05)위생,소화공내역_견적내역서_겔러리아 견적서" xfId="663"/>
    <cellStyle name="_사전원가심의1_03.파크뷰도급실행내역 02.02.15_03.파크뷰도급실행내역 02.04.02_03.평촌그라테아(03.03.05)위생,소화공내역_견적내역서_겔러리아 견적서_갤러리아타임월드 직원화장실" xfId="664"/>
    <cellStyle name="_사전원가심의1_03.파크뷰도급실행내역 02.02.15_03.파크뷰도급실행내역 02.04.02_03.평촌그라테아(03.03.05)위생,소화공내역_견적내역서_겔러리아 견적서_한화천안점 정산내역서" xfId="665"/>
    <cellStyle name="_사전원가심의1_03.파크뷰도급실행내역 02.02.15_03.파크뷰도급실행내역 02.04.02_03.평촌그라테아(03.03.05)위생,소화공내역_견적내역서_롯데명동점" xfId="666"/>
    <cellStyle name="_사전원가심의1_03.파크뷰도급실행내역 02.02.15_03.파크뷰도급실행내역 02.04.02_03.평촌그라테아(03.03.05)위생,소화공내역_견적내역서_목동현대백화점" xfId="667"/>
    <cellStyle name="_사전원가심의1_03.파크뷰도급실행내역 02.02.15_03.파크뷰도급실행내역 02.04.02_03.평촌그라테아(03.03.05)위생,소화공내역_견적내역서_세인견적철" xfId="668"/>
    <cellStyle name="_사전원가심의1_03.파크뷰도급실행내역 02.02.15_03.파크뷰도급실행내역 02.04.02_03.평촌그라테아(03.03.05)위생,소화공내역_피어리빌딩 소화공사" xfId="669"/>
    <cellStyle name="_사전원가심의1_03.파크뷰도급실행내역 02.02.15_03.파크뷰도급실행내역 02.04.02_03.평촌그라테아(03.03.05)위생,소화공내역_한화천안점 정산내역서" xfId="670"/>
    <cellStyle name="_사전원가심의1_03.파크뷰도급실행내역 02.02.15_03.파크뷰도급실행내역 02.04.02_갤러리아타임월드 직원화장실" xfId="671"/>
    <cellStyle name="_사전원가심의1_03.파크뷰도급실행내역 02.02.15_03.파크뷰도급실행내역 02.04.02_견적내역서" xfId="672"/>
    <cellStyle name="_사전원가심의1_03.파크뷰도급실행내역 02.02.15_03.파크뷰도급실행내역 02.04.02_견적내역서(park)" xfId="673"/>
    <cellStyle name="_사전원가심의1_03.파크뷰도급실행내역 02.02.15_03.파크뷰도급실행내역 02.04.02_견적내역서(park)_겔러리아 견적서" xfId="674"/>
    <cellStyle name="_사전원가심의1_03.파크뷰도급실행내역 02.02.15_03.파크뷰도급실행내역 02.04.02_견적내역서(park)_겔러리아 견적서_갤러리아타임월드 직원화장실" xfId="675"/>
    <cellStyle name="_사전원가심의1_03.파크뷰도급실행내역 02.02.15_03.파크뷰도급실행내역 02.04.02_견적내역서(park)_겔러리아 견적서_한화천안점 정산내역서" xfId="676"/>
    <cellStyle name="_사전원가심의1_03.파크뷰도급실행내역 02.02.15_03.파크뷰도급실행내역 02.04.02_견적내역서(park)_롯데명동점" xfId="677"/>
    <cellStyle name="_사전원가심의1_03.파크뷰도급실행내역 02.02.15_03.파크뷰도급실행내역 02.04.02_견적내역서(park)_목동현대백화점" xfId="678"/>
    <cellStyle name="_사전원가심의1_03.파크뷰도급실행내역 02.02.15_03.파크뷰도급실행내역 02.04.02_견적내역서(park)_세인견적철" xfId="679"/>
    <cellStyle name="_사전원가심의1_03.파크뷰도급실행내역 02.02.15_03.파크뷰도급실행내역 02.04.02_견적내역서(안산테크노)" xfId="680"/>
    <cellStyle name="_사전원가심의1_03.파크뷰도급실행내역 02.02.15_03.파크뷰도급실행내역 02.04.02_견적내역서(안산테크노)_겔러리아 견적서" xfId="681"/>
    <cellStyle name="_사전원가심의1_03.파크뷰도급실행내역 02.02.15_03.파크뷰도급실행내역 02.04.02_견적내역서(안산테크노)_겔러리아 견적서_갤러리아타임월드 직원화장실" xfId="682"/>
    <cellStyle name="_사전원가심의1_03.파크뷰도급실행내역 02.02.15_03.파크뷰도급실행내역 02.04.02_견적내역서(안산테크노)_겔러리아 견적서_한화천안점 정산내역서" xfId="683"/>
    <cellStyle name="_사전원가심의1_03.파크뷰도급실행내역 02.02.15_03.파크뷰도급실행내역 02.04.02_견적내역서(안산테크노)_롯데명동점" xfId="684"/>
    <cellStyle name="_사전원가심의1_03.파크뷰도급실행내역 02.02.15_03.파크뷰도급실행내역 02.04.02_견적내역서(안산테크노)_목동현대백화점" xfId="685"/>
    <cellStyle name="_사전원가심의1_03.파크뷰도급실행내역 02.02.15_03.파크뷰도급실행내역 02.04.02_견적내역서(안산테크노)_세인견적철" xfId="686"/>
    <cellStyle name="_사전원가심의1_03.파크뷰도급실행내역 02.02.15_03.파크뷰도급실행내역 02.04.02_견적내역서_겔러리아 견적서" xfId="687"/>
    <cellStyle name="_사전원가심의1_03.파크뷰도급실행내역 02.02.15_03.파크뷰도급실행내역 02.04.02_견적내역서_겔러리아 견적서_갤러리아타임월드 직원화장실" xfId="688"/>
    <cellStyle name="_사전원가심의1_03.파크뷰도급실행내역 02.02.15_03.파크뷰도급실행내역 02.04.02_견적내역서_겔러리아 견적서_한화천안점 정산내역서" xfId="689"/>
    <cellStyle name="_사전원가심의1_03.파크뷰도급실행내역 02.02.15_03.파크뷰도급실행내역 02.04.02_견적내역서_롯데명동점" xfId="690"/>
    <cellStyle name="_사전원가심의1_03.파크뷰도급실행내역 02.02.15_03.파크뷰도급실행내역 02.04.02_견적내역서_목동현대백화점" xfId="691"/>
    <cellStyle name="_사전원가심의1_03.파크뷰도급실행내역 02.02.15_03.파크뷰도급실행내역 02.04.02_견적내역서_세인견적철" xfId="692"/>
    <cellStyle name="_사전원가심의1_03.파크뷰도급실행내역 02.02.15_03.파크뷰도급실행내역 02.04.02_평촌트레벨(0602)-위생,소화공내역" xfId="693"/>
    <cellStyle name="_사전원가심의1_03.파크뷰도급실행내역 02.02.15_03.파크뷰도급실행내역 02.04.02_평촌트레벨(0602)-위생,소화공내역_갤러리아타임월드 직원화장실" xfId="694"/>
    <cellStyle name="_사전원가심의1_03.파크뷰도급실행내역 02.02.15_03.파크뷰도급실행내역 02.04.02_평촌트레벨(0602)-위생,소화공내역_견적내역서" xfId="695"/>
    <cellStyle name="_사전원가심의1_03.파크뷰도급실행내역 02.02.15_03.파크뷰도급실행내역 02.04.02_평촌트레벨(0602)-위생,소화공내역_견적내역서(park)" xfId="696"/>
    <cellStyle name="_사전원가심의1_03.파크뷰도급실행내역 02.02.15_03.파크뷰도급실행내역 02.04.02_평촌트레벨(0602)-위생,소화공내역_견적내역서(park)_겔러리아 견적서" xfId="697"/>
    <cellStyle name="_사전원가심의1_03.파크뷰도급실행내역 02.02.15_03.파크뷰도급실행내역 02.04.02_평촌트레벨(0602)-위생,소화공내역_견적내역서(park)_겔러리아 견적서_갤러리아타임월드 직원화장실" xfId="698"/>
    <cellStyle name="_사전원가심의1_03.파크뷰도급실행내역 02.02.15_03.파크뷰도급실행내역 02.04.02_평촌트레벨(0602)-위생,소화공내역_견적내역서(park)_겔러리아 견적서_한화천안점 정산내역서" xfId="699"/>
    <cellStyle name="_사전원가심의1_03.파크뷰도급실행내역 02.02.15_03.파크뷰도급실행내역 02.04.02_평촌트레벨(0602)-위생,소화공내역_견적내역서(park)_롯데명동점" xfId="700"/>
    <cellStyle name="_사전원가심의1_03.파크뷰도급실행내역 02.02.15_03.파크뷰도급실행내역 02.04.02_평촌트레벨(0602)-위생,소화공내역_견적내역서(park)_목동현대백화점" xfId="701"/>
    <cellStyle name="_사전원가심의1_03.파크뷰도급실행내역 02.02.15_03.파크뷰도급실행내역 02.04.02_평촌트레벨(0602)-위생,소화공내역_견적내역서(park)_세인견적철" xfId="702"/>
    <cellStyle name="_사전원가심의1_03.파크뷰도급실행내역 02.02.15_03.파크뷰도급실행내역 02.04.02_평촌트레벨(0602)-위생,소화공내역_견적내역서(안산테크노)" xfId="703"/>
    <cellStyle name="_사전원가심의1_03.파크뷰도급실행내역 02.02.15_03.파크뷰도급실행내역 02.04.02_평촌트레벨(0602)-위생,소화공내역_견적내역서(안산테크노)_겔러리아 견적서" xfId="704"/>
    <cellStyle name="_사전원가심의1_03.파크뷰도급실행내역 02.02.15_03.파크뷰도급실행내역 02.04.02_평촌트레벨(0602)-위생,소화공내역_견적내역서(안산테크노)_겔러리아 견적서_갤러리아타임월드 직원화장실" xfId="705"/>
    <cellStyle name="_사전원가심의1_03.파크뷰도급실행내역 02.02.15_03.파크뷰도급실행내역 02.04.02_평촌트레벨(0602)-위생,소화공내역_견적내역서(안산테크노)_겔러리아 견적서_한화천안점 정산내역서" xfId="706"/>
    <cellStyle name="_사전원가심의1_03.파크뷰도급실행내역 02.02.15_03.파크뷰도급실행내역 02.04.02_평촌트레벨(0602)-위생,소화공내역_견적내역서(안산테크노)_롯데명동점" xfId="707"/>
    <cellStyle name="_사전원가심의1_03.파크뷰도급실행내역 02.02.15_03.파크뷰도급실행내역 02.04.02_평촌트레벨(0602)-위생,소화공내역_견적내역서(안산테크노)_목동현대백화점" xfId="708"/>
    <cellStyle name="_사전원가심의1_03.파크뷰도급실행내역 02.02.15_03.파크뷰도급실행내역 02.04.02_평촌트레벨(0602)-위생,소화공내역_견적내역서(안산테크노)_세인견적철" xfId="709"/>
    <cellStyle name="_사전원가심의1_03.파크뷰도급실행내역 02.02.15_03.파크뷰도급실행내역 02.04.02_평촌트레벨(0602)-위생,소화공내역_견적내역서_겔러리아 견적서" xfId="710"/>
    <cellStyle name="_사전원가심의1_03.파크뷰도급실행내역 02.02.15_03.파크뷰도급실행내역 02.04.02_평촌트레벨(0602)-위생,소화공내역_견적내역서_겔러리아 견적서_갤러리아타임월드 직원화장실" xfId="711"/>
    <cellStyle name="_사전원가심의1_03.파크뷰도급실행내역 02.02.15_03.파크뷰도급실행내역 02.04.02_평촌트레벨(0602)-위생,소화공내역_견적내역서_겔러리아 견적서_한화천안점 정산내역서" xfId="712"/>
    <cellStyle name="_사전원가심의1_03.파크뷰도급실행내역 02.02.15_03.파크뷰도급실행내역 02.04.02_평촌트레벨(0602)-위생,소화공내역_견적내역서_롯데명동점" xfId="713"/>
    <cellStyle name="_사전원가심의1_03.파크뷰도급실행내역 02.02.15_03.파크뷰도급실행내역 02.04.02_평촌트레벨(0602)-위생,소화공내역_견적내역서_목동현대백화점" xfId="714"/>
    <cellStyle name="_사전원가심의1_03.파크뷰도급실행내역 02.02.15_03.파크뷰도급실행내역 02.04.02_평촌트레벨(0602)-위생,소화공내역_견적내역서_세인견적철" xfId="715"/>
    <cellStyle name="_사전원가심의1_03.파크뷰도급실행내역 02.02.15_03.파크뷰도급실행내역 02.04.02_평촌트레벨(0602)-위생,소화공내역_피어리빌딩 소화공사" xfId="716"/>
    <cellStyle name="_사전원가심의1_03.파크뷰도급실행내역 02.02.15_03.파크뷰도급실행내역 02.04.02_평촌트레벨(0602)-위생,소화공내역_한화천안점 정산내역서" xfId="717"/>
    <cellStyle name="_사전원가심의1_03.파크뷰도급실행내역 02.02.15_03.파크뷰도급실행내역 02.04.02_피어리빌딩 소화공사" xfId="718"/>
    <cellStyle name="_사전원가심의1_03.파크뷰도급실행내역 02.02.15_03.파크뷰도급실행내역 02.04.02_한화천안점 정산내역서" xfId="719"/>
    <cellStyle name="_사전원가심의1_03.파크뷰도급실행내역 02.02.15_03.파크뷰도급실행내역 02.04.02_현장설명서-평촌트레벨" xfId="720"/>
    <cellStyle name="_사전원가심의1_03.파크뷰도급실행내역 02.02.15_03.파크뷰도급실행내역 02.04.02_현장설명서-평촌트레벨_갤러리아타임월드 직원화장실" xfId="721"/>
    <cellStyle name="_사전원가심의1_03.파크뷰도급실행내역 02.02.15_03.파크뷰도급실행내역 02.04.02_현장설명서-평촌트레벨_견적내역서" xfId="722"/>
    <cellStyle name="_사전원가심의1_03.파크뷰도급실행내역 02.02.15_03.파크뷰도급실행내역 02.04.02_현장설명서-평촌트레벨_견적내역서(park)" xfId="723"/>
    <cellStyle name="_사전원가심의1_03.파크뷰도급실행내역 02.02.15_03.파크뷰도급실행내역 02.04.02_현장설명서-평촌트레벨_견적내역서(park)_겔러리아 견적서" xfId="724"/>
    <cellStyle name="_사전원가심의1_03.파크뷰도급실행내역 02.02.15_03.파크뷰도급실행내역 02.04.02_현장설명서-평촌트레벨_견적내역서(park)_겔러리아 견적서_갤러리아타임월드 직원화장실" xfId="725"/>
    <cellStyle name="_사전원가심의1_03.파크뷰도급실행내역 02.02.15_03.파크뷰도급실행내역 02.04.02_현장설명서-평촌트레벨_견적내역서(park)_겔러리아 견적서_한화천안점 정산내역서" xfId="726"/>
    <cellStyle name="_사전원가심의1_03.파크뷰도급실행내역 02.02.15_03.파크뷰도급실행내역 02.04.02_현장설명서-평촌트레벨_견적내역서(park)_롯데명동점" xfId="727"/>
    <cellStyle name="_사전원가심의1_03.파크뷰도급실행내역 02.02.15_03.파크뷰도급실행내역 02.04.02_현장설명서-평촌트레벨_견적내역서(park)_목동현대백화점" xfId="728"/>
    <cellStyle name="_사전원가심의1_03.파크뷰도급실행내역 02.02.15_03.파크뷰도급실행내역 02.04.02_현장설명서-평촌트레벨_견적내역서(park)_세인견적철" xfId="729"/>
    <cellStyle name="_사전원가심의1_03.파크뷰도급실행내역 02.02.15_03.파크뷰도급실행내역 02.04.02_현장설명서-평촌트레벨_견적내역서(안산테크노)" xfId="730"/>
    <cellStyle name="_사전원가심의1_03.파크뷰도급실행내역 02.02.15_03.파크뷰도급실행내역 02.04.02_현장설명서-평촌트레벨_견적내역서(안산테크노)_겔러리아 견적서" xfId="731"/>
    <cellStyle name="_사전원가심의1_03.파크뷰도급실행내역 02.02.15_03.파크뷰도급실행내역 02.04.02_현장설명서-평촌트레벨_견적내역서(안산테크노)_겔러리아 견적서_갤러리아타임월드 직원화장실" xfId="732"/>
    <cellStyle name="_사전원가심의1_03.파크뷰도급실행내역 02.02.15_03.파크뷰도급실행내역 02.04.02_현장설명서-평촌트레벨_견적내역서(안산테크노)_겔러리아 견적서_한화천안점 정산내역서" xfId="733"/>
    <cellStyle name="_사전원가심의1_03.파크뷰도급실행내역 02.02.15_03.파크뷰도급실행내역 02.04.02_현장설명서-평촌트레벨_견적내역서(안산테크노)_롯데명동점" xfId="734"/>
    <cellStyle name="_사전원가심의1_03.파크뷰도급실행내역 02.02.15_03.파크뷰도급실행내역 02.04.02_현장설명서-평촌트레벨_견적내역서(안산테크노)_목동현대백화점" xfId="735"/>
    <cellStyle name="_사전원가심의1_03.파크뷰도급실행내역 02.02.15_03.파크뷰도급실행내역 02.04.02_현장설명서-평촌트레벨_견적내역서(안산테크노)_세인견적철" xfId="736"/>
    <cellStyle name="_사전원가심의1_03.파크뷰도급실행내역 02.02.15_03.파크뷰도급실행내역 02.04.02_현장설명서-평촌트레벨_견적내역서_겔러리아 견적서" xfId="737"/>
    <cellStyle name="_사전원가심의1_03.파크뷰도급실행내역 02.02.15_03.파크뷰도급실행내역 02.04.02_현장설명서-평촌트레벨_견적내역서_겔러리아 견적서_갤러리아타임월드 직원화장실" xfId="738"/>
    <cellStyle name="_사전원가심의1_03.파크뷰도급실행내역 02.02.15_03.파크뷰도급실행내역 02.04.02_현장설명서-평촌트레벨_견적내역서_겔러리아 견적서_한화천안점 정산내역서" xfId="739"/>
    <cellStyle name="_사전원가심의1_03.파크뷰도급실행내역 02.02.15_03.파크뷰도급실행내역 02.04.02_현장설명서-평촌트레벨_견적내역서_롯데명동점" xfId="740"/>
    <cellStyle name="_사전원가심의1_03.파크뷰도급실행내역 02.02.15_03.파크뷰도급실행내역 02.04.02_현장설명서-평촌트레벨_견적내역서_목동현대백화점" xfId="741"/>
    <cellStyle name="_사전원가심의1_03.파크뷰도급실행내역 02.02.15_03.파크뷰도급실행내역 02.04.02_현장설명서-평촌트레벨_견적내역서_세인견적철" xfId="742"/>
    <cellStyle name="_사전원가심의1_03.파크뷰도급실행내역 02.02.15_03.파크뷰도급실행내역 02.04.02_현장설명서-평촌트레벨_피어리빌딩 소화공사" xfId="743"/>
    <cellStyle name="_사전원가심의1_03.파크뷰도급실행내역 02.02.15_03.파크뷰도급실행내역 02.04.02_현장설명서-평촌트레벨_한화천안점 정산내역서" xfId="744"/>
    <cellStyle name="_사전원가심의1_03.파크뷰도급실행내역 02.02.15_03.평촌그라테아(03.03.05)위생,소화공내역" xfId="745"/>
    <cellStyle name="_사전원가심의1_03.파크뷰도급실행내역 02.02.15_03.평촌그라테아(03.03.05)위생,소화공내역_갤러리아타임월드 직원화장실" xfId="746"/>
    <cellStyle name="_사전원가심의1_03.파크뷰도급실행내역 02.02.15_03.평촌그라테아(03.03.05)위생,소화공내역_견적내역서" xfId="747"/>
    <cellStyle name="_사전원가심의1_03.파크뷰도급실행내역 02.02.15_03.평촌그라테아(03.03.05)위생,소화공내역_견적내역서(park)" xfId="748"/>
    <cellStyle name="_사전원가심의1_03.파크뷰도급실행내역 02.02.15_03.평촌그라테아(03.03.05)위생,소화공내역_견적내역서(park)_겔러리아 견적서" xfId="749"/>
    <cellStyle name="_사전원가심의1_03.파크뷰도급실행내역 02.02.15_03.평촌그라테아(03.03.05)위생,소화공내역_견적내역서(park)_겔러리아 견적서_갤러리아타임월드 직원화장실" xfId="750"/>
    <cellStyle name="_사전원가심의1_03.파크뷰도급실행내역 02.02.15_03.평촌그라테아(03.03.05)위생,소화공내역_견적내역서(park)_겔러리아 견적서_한화천안점 정산내역서" xfId="751"/>
    <cellStyle name="_사전원가심의1_03.파크뷰도급실행내역 02.02.15_03.평촌그라테아(03.03.05)위생,소화공내역_견적내역서(park)_롯데명동점" xfId="752"/>
    <cellStyle name="_사전원가심의1_03.파크뷰도급실행내역 02.02.15_03.평촌그라테아(03.03.05)위생,소화공내역_견적내역서(park)_목동현대백화점" xfId="753"/>
    <cellStyle name="_사전원가심의1_03.파크뷰도급실행내역 02.02.15_03.평촌그라테아(03.03.05)위생,소화공내역_견적내역서(park)_세인견적철" xfId="754"/>
    <cellStyle name="_사전원가심의1_03.파크뷰도급실행내역 02.02.15_03.평촌그라테아(03.03.05)위생,소화공내역_견적내역서(안산테크노)" xfId="755"/>
    <cellStyle name="_사전원가심의1_03.파크뷰도급실행내역 02.02.15_03.평촌그라테아(03.03.05)위생,소화공내역_견적내역서(안산테크노)_겔러리아 견적서" xfId="756"/>
    <cellStyle name="_사전원가심의1_03.파크뷰도급실행내역 02.02.15_03.평촌그라테아(03.03.05)위생,소화공내역_견적내역서(안산테크노)_겔러리아 견적서_갤러리아타임월드 직원화장실" xfId="757"/>
    <cellStyle name="_사전원가심의1_03.파크뷰도급실행내역 02.02.15_03.평촌그라테아(03.03.05)위생,소화공내역_견적내역서(안산테크노)_겔러리아 견적서_한화천안점 정산내역서" xfId="758"/>
    <cellStyle name="_사전원가심의1_03.파크뷰도급실행내역 02.02.15_03.평촌그라테아(03.03.05)위생,소화공내역_견적내역서(안산테크노)_롯데명동점" xfId="759"/>
    <cellStyle name="_사전원가심의1_03.파크뷰도급실행내역 02.02.15_03.평촌그라테아(03.03.05)위생,소화공내역_견적내역서(안산테크노)_목동현대백화점" xfId="760"/>
    <cellStyle name="_사전원가심의1_03.파크뷰도급실행내역 02.02.15_03.평촌그라테아(03.03.05)위생,소화공내역_견적내역서(안산테크노)_세인견적철" xfId="761"/>
    <cellStyle name="_사전원가심의1_03.파크뷰도급실행내역 02.02.15_03.평촌그라테아(03.03.05)위생,소화공내역_견적내역서_겔러리아 견적서" xfId="762"/>
    <cellStyle name="_사전원가심의1_03.파크뷰도급실행내역 02.02.15_03.평촌그라테아(03.03.05)위생,소화공내역_견적내역서_겔러리아 견적서_갤러리아타임월드 직원화장실" xfId="763"/>
    <cellStyle name="_사전원가심의1_03.파크뷰도급실행내역 02.02.15_03.평촌그라테아(03.03.05)위생,소화공내역_견적내역서_겔러리아 견적서_한화천안점 정산내역서" xfId="764"/>
    <cellStyle name="_사전원가심의1_03.파크뷰도급실행내역 02.02.15_03.평촌그라테아(03.03.05)위생,소화공내역_견적내역서_롯데명동점" xfId="765"/>
    <cellStyle name="_사전원가심의1_03.파크뷰도급실행내역 02.02.15_03.평촌그라테아(03.03.05)위생,소화공내역_견적내역서_목동현대백화점" xfId="766"/>
    <cellStyle name="_사전원가심의1_03.파크뷰도급실행내역 02.02.15_03.평촌그라테아(03.03.05)위생,소화공내역_견적내역서_세인견적철" xfId="767"/>
    <cellStyle name="_사전원가심의1_03.파크뷰도급실행내역 02.02.15_03.평촌그라테아(03.03.05)위생,소화공내역_피어리빌딩 소화공사" xfId="768"/>
    <cellStyle name="_사전원가심의1_03.파크뷰도급실행내역 02.02.15_03.평촌그라테아(03.03.05)위생,소화공내역_한화천안점 정산내역서" xfId="769"/>
    <cellStyle name="_사전원가심의1_03.파크뷰도급실행내역 02.02.15_갤러리아타임월드 직원화장실" xfId="770"/>
    <cellStyle name="_사전원가심의1_03.파크뷰도급실행내역 02.02.15_견적내역서" xfId="771"/>
    <cellStyle name="_사전원가심의1_03.파크뷰도급실행내역 02.02.15_견적내역서(park)" xfId="772"/>
    <cellStyle name="_사전원가심의1_03.파크뷰도급실행내역 02.02.15_견적내역서(park)_겔러리아 견적서" xfId="773"/>
    <cellStyle name="_사전원가심의1_03.파크뷰도급실행내역 02.02.15_견적내역서(park)_겔러리아 견적서_갤러리아타임월드 직원화장실" xfId="774"/>
    <cellStyle name="_사전원가심의1_03.파크뷰도급실행내역 02.02.15_견적내역서(park)_겔러리아 견적서_한화천안점 정산내역서" xfId="775"/>
    <cellStyle name="_사전원가심의1_03.파크뷰도급실행내역 02.02.15_견적내역서(park)_롯데명동점" xfId="776"/>
    <cellStyle name="_사전원가심의1_03.파크뷰도급실행내역 02.02.15_견적내역서(park)_목동현대백화점" xfId="777"/>
    <cellStyle name="_사전원가심의1_03.파크뷰도급실행내역 02.02.15_견적내역서(park)_세인견적철" xfId="778"/>
    <cellStyle name="_사전원가심의1_03.파크뷰도급실행내역 02.02.15_견적내역서(안산테크노)" xfId="779"/>
    <cellStyle name="_사전원가심의1_03.파크뷰도급실행내역 02.02.15_견적내역서(안산테크노)_겔러리아 견적서" xfId="780"/>
    <cellStyle name="_사전원가심의1_03.파크뷰도급실행내역 02.02.15_견적내역서(안산테크노)_겔러리아 견적서_갤러리아타임월드 직원화장실" xfId="781"/>
    <cellStyle name="_사전원가심의1_03.파크뷰도급실행내역 02.02.15_견적내역서(안산테크노)_겔러리아 견적서_한화천안점 정산내역서" xfId="782"/>
    <cellStyle name="_사전원가심의1_03.파크뷰도급실행내역 02.02.15_견적내역서(안산테크노)_롯데명동점" xfId="783"/>
    <cellStyle name="_사전원가심의1_03.파크뷰도급실행내역 02.02.15_견적내역서(안산테크노)_목동현대백화점" xfId="784"/>
    <cellStyle name="_사전원가심의1_03.파크뷰도급실행내역 02.02.15_견적내역서(안산테크노)_세인견적철" xfId="785"/>
    <cellStyle name="_사전원가심의1_03.파크뷰도급실행내역 02.02.15_견적내역서_겔러리아 견적서" xfId="786"/>
    <cellStyle name="_사전원가심의1_03.파크뷰도급실행내역 02.02.15_견적내역서_겔러리아 견적서_갤러리아타임월드 직원화장실" xfId="787"/>
    <cellStyle name="_사전원가심의1_03.파크뷰도급실행내역 02.02.15_견적내역서_겔러리아 견적서_한화천안점 정산내역서" xfId="788"/>
    <cellStyle name="_사전원가심의1_03.파크뷰도급실행내역 02.02.15_견적내역서_롯데명동점" xfId="789"/>
    <cellStyle name="_사전원가심의1_03.파크뷰도급실행내역 02.02.15_견적내역서_목동현대백화점" xfId="790"/>
    <cellStyle name="_사전원가심의1_03.파크뷰도급실행내역 02.02.15_견적내역서_세인견적철" xfId="791"/>
    <cellStyle name="_사전원가심의1_03.파크뷰도급실행내역 02.02.15_평촌트레벨(0602)-위생,소화공내역" xfId="792"/>
    <cellStyle name="_사전원가심의1_03.파크뷰도급실행내역 02.02.15_평촌트레벨(0602)-위생,소화공내역_갤러리아타임월드 직원화장실" xfId="793"/>
    <cellStyle name="_사전원가심의1_03.파크뷰도급실행내역 02.02.15_평촌트레벨(0602)-위생,소화공내역_견적내역서" xfId="794"/>
    <cellStyle name="_사전원가심의1_03.파크뷰도급실행내역 02.02.15_평촌트레벨(0602)-위생,소화공내역_견적내역서(park)" xfId="795"/>
    <cellStyle name="_사전원가심의1_03.파크뷰도급실행내역 02.02.15_평촌트레벨(0602)-위생,소화공내역_견적내역서(park)_겔러리아 견적서" xfId="796"/>
    <cellStyle name="_사전원가심의1_03.파크뷰도급실행내역 02.02.15_평촌트레벨(0602)-위생,소화공내역_견적내역서(park)_겔러리아 견적서_갤러리아타임월드 직원화장실" xfId="797"/>
    <cellStyle name="_사전원가심의1_03.파크뷰도급실행내역 02.02.15_평촌트레벨(0602)-위생,소화공내역_견적내역서(park)_겔러리아 견적서_한화천안점 정산내역서" xfId="798"/>
    <cellStyle name="_사전원가심의1_03.파크뷰도급실행내역 02.02.15_평촌트레벨(0602)-위생,소화공내역_견적내역서(park)_롯데명동점" xfId="799"/>
    <cellStyle name="_사전원가심의1_03.파크뷰도급실행내역 02.02.15_평촌트레벨(0602)-위생,소화공내역_견적내역서(park)_목동현대백화점" xfId="800"/>
    <cellStyle name="_사전원가심의1_03.파크뷰도급실행내역 02.02.15_평촌트레벨(0602)-위생,소화공내역_견적내역서(park)_세인견적철" xfId="801"/>
    <cellStyle name="_사전원가심의1_03.파크뷰도급실행내역 02.02.15_평촌트레벨(0602)-위생,소화공내역_견적내역서(안산테크노)" xfId="802"/>
    <cellStyle name="_사전원가심의1_03.파크뷰도급실행내역 02.02.15_평촌트레벨(0602)-위생,소화공내역_견적내역서(안산테크노)_겔러리아 견적서" xfId="803"/>
    <cellStyle name="_사전원가심의1_03.파크뷰도급실행내역 02.02.15_평촌트레벨(0602)-위생,소화공내역_견적내역서(안산테크노)_겔러리아 견적서_갤러리아타임월드 직원화장실" xfId="804"/>
    <cellStyle name="_사전원가심의1_03.파크뷰도급실행내역 02.02.15_평촌트레벨(0602)-위생,소화공내역_견적내역서(안산테크노)_겔러리아 견적서_한화천안점 정산내역서" xfId="805"/>
    <cellStyle name="_사전원가심의1_03.파크뷰도급실행내역 02.02.15_평촌트레벨(0602)-위생,소화공내역_견적내역서(안산테크노)_롯데명동점" xfId="806"/>
    <cellStyle name="_사전원가심의1_03.파크뷰도급실행내역 02.02.15_평촌트레벨(0602)-위생,소화공내역_견적내역서(안산테크노)_목동현대백화점" xfId="807"/>
    <cellStyle name="_사전원가심의1_03.파크뷰도급실행내역 02.02.15_평촌트레벨(0602)-위생,소화공내역_견적내역서(안산테크노)_세인견적철" xfId="808"/>
    <cellStyle name="_사전원가심의1_03.파크뷰도급실행내역 02.02.15_평촌트레벨(0602)-위생,소화공내역_견적내역서_겔러리아 견적서" xfId="809"/>
    <cellStyle name="_사전원가심의1_03.파크뷰도급실행내역 02.02.15_평촌트레벨(0602)-위생,소화공내역_견적내역서_겔러리아 견적서_갤러리아타임월드 직원화장실" xfId="810"/>
    <cellStyle name="_사전원가심의1_03.파크뷰도급실행내역 02.02.15_평촌트레벨(0602)-위생,소화공내역_견적내역서_겔러리아 견적서_한화천안점 정산내역서" xfId="811"/>
    <cellStyle name="_사전원가심의1_03.파크뷰도급실행내역 02.02.15_평촌트레벨(0602)-위생,소화공내역_견적내역서_롯데명동점" xfId="812"/>
    <cellStyle name="_사전원가심의1_03.파크뷰도급실행내역 02.02.15_평촌트레벨(0602)-위생,소화공내역_견적내역서_목동현대백화점" xfId="813"/>
    <cellStyle name="_사전원가심의1_03.파크뷰도급실행내역 02.02.15_평촌트레벨(0602)-위생,소화공내역_견적내역서_세인견적철" xfId="814"/>
    <cellStyle name="_사전원가심의1_03.파크뷰도급실행내역 02.02.15_평촌트레벨(0602)-위생,소화공내역_피어리빌딩 소화공사" xfId="815"/>
    <cellStyle name="_사전원가심의1_03.파크뷰도급실행내역 02.02.15_평촌트레벨(0602)-위생,소화공내역_한화천안점 정산내역서" xfId="816"/>
    <cellStyle name="_사전원가심의1_03.파크뷰도급실행내역 02.02.15_피어리빌딩 소화공사" xfId="817"/>
    <cellStyle name="_사전원가심의1_03.파크뷰도급실행내역 02.02.15_한화천안점 정산내역서" xfId="818"/>
    <cellStyle name="_사전원가심의1_03.파크뷰도급실행내역 02.02.15_현장설명서-평촌트레벨" xfId="819"/>
    <cellStyle name="_사전원가심의1_03.파크뷰도급실행내역 02.02.15_현장설명서-평촌트레벨_갤러리아타임월드 직원화장실" xfId="820"/>
    <cellStyle name="_사전원가심의1_03.파크뷰도급실행내역 02.02.15_현장설명서-평촌트레벨_견적내역서" xfId="821"/>
    <cellStyle name="_사전원가심의1_03.파크뷰도급실행내역 02.02.15_현장설명서-평촌트레벨_견적내역서(park)" xfId="822"/>
    <cellStyle name="_사전원가심의1_03.파크뷰도급실행내역 02.02.15_현장설명서-평촌트레벨_견적내역서(park)_겔러리아 견적서" xfId="823"/>
    <cellStyle name="_사전원가심의1_03.파크뷰도급실행내역 02.02.15_현장설명서-평촌트레벨_견적내역서(park)_겔러리아 견적서_갤러리아타임월드 직원화장실" xfId="824"/>
    <cellStyle name="_사전원가심의1_03.파크뷰도급실행내역 02.02.15_현장설명서-평촌트레벨_견적내역서(park)_겔러리아 견적서_한화천안점 정산내역서" xfId="825"/>
    <cellStyle name="_사전원가심의1_03.파크뷰도급실행내역 02.02.15_현장설명서-평촌트레벨_견적내역서(park)_롯데명동점" xfId="826"/>
    <cellStyle name="_사전원가심의1_03.파크뷰도급실행내역 02.02.15_현장설명서-평촌트레벨_견적내역서(park)_목동현대백화점" xfId="827"/>
    <cellStyle name="_사전원가심의1_03.파크뷰도급실행내역 02.02.15_현장설명서-평촌트레벨_견적내역서(park)_세인견적철" xfId="828"/>
    <cellStyle name="_사전원가심의1_03.파크뷰도급실행내역 02.02.15_현장설명서-평촌트레벨_견적내역서(안산테크노)" xfId="829"/>
    <cellStyle name="_사전원가심의1_03.파크뷰도급실행내역 02.02.15_현장설명서-평촌트레벨_견적내역서(안산테크노)_겔러리아 견적서" xfId="830"/>
    <cellStyle name="_사전원가심의1_03.파크뷰도급실행내역 02.02.15_현장설명서-평촌트레벨_견적내역서(안산테크노)_겔러리아 견적서_갤러리아타임월드 직원화장실" xfId="831"/>
    <cellStyle name="_사전원가심의1_03.파크뷰도급실행내역 02.02.15_현장설명서-평촌트레벨_견적내역서(안산테크노)_겔러리아 견적서_한화천안점 정산내역서" xfId="832"/>
    <cellStyle name="_사전원가심의1_03.파크뷰도급실행내역 02.02.15_현장설명서-평촌트레벨_견적내역서(안산테크노)_롯데명동점" xfId="833"/>
    <cellStyle name="_사전원가심의1_03.파크뷰도급실행내역 02.02.15_현장설명서-평촌트레벨_견적내역서(안산테크노)_목동현대백화점" xfId="834"/>
    <cellStyle name="_사전원가심의1_03.파크뷰도급실행내역 02.02.15_현장설명서-평촌트레벨_견적내역서(안산테크노)_세인견적철" xfId="835"/>
    <cellStyle name="_사전원가심의1_03.파크뷰도급실행내역 02.02.15_현장설명서-평촌트레벨_견적내역서_겔러리아 견적서" xfId="836"/>
    <cellStyle name="_사전원가심의1_03.파크뷰도급실행내역 02.02.15_현장설명서-평촌트레벨_견적내역서_겔러리아 견적서_갤러리아타임월드 직원화장실" xfId="837"/>
    <cellStyle name="_사전원가심의1_03.파크뷰도급실행내역 02.02.15_현장설명서-평촌트레벨_견적내역서_겔러리아 견적서_한화천안점 정산내역서" xfId="838"/>
    <cellStyle name="_사전원가심의1_03.파크뷰도급실행내역 02.02.15_현장설명서-평촌트레벨_견적내역서_롯데명동점" xfId="839"/>
    <cellStyle name="_사전원가심의1_03.파크뷰도급실행내역 02.02.15_현장설명서-평촌트레벨_견적내역서_목동현대백화점" xfId="840"/>
    <cellStyle name="_사전원가심의1_03.파크뷰도급실행내역 02.02.15_현장설명서-평촌트레벨_견적내역서_세인견적철" xfId="841"/>
    <cellStyle name="_사전원가심의1_03.파크뷰도급실행내역 02.02.15_현장설명서-평촌트레벨_피어리빌딩 소화공사" xfId="842"/>
    <cellStyle name="_사전원가심의1_03.파크뷰도급실행내역 02.02.15_현장설명서-평촌트레벨_한화천안점 정산내역서" xfId="843"/>
    <cellStyle name="_사전원가심의1_03.파크뷰도급실행내역 02.04.02" xfId="844"/>
    <cellStyle name="_사전원가심의1_03.파크뷰도급실행내역 02.04.02_01)평촌그라테아가실행내역(2003.02.10~)" xfId="845"/>
    <cellStyle name="_사전원가심의1_03.파크뷰도급실행내역 02.04.02_01)평촌그라테아가실행내역(2003.02.10~)_갤러리아타임월드 직원화장실" xfId="846"/>
    <cellStyle name="_사전원가심의1_03.파크뷰도급실행내역 02.04.02_01)평촌그라테아가실행내역(2003.02.10~)_견적내역서" xfId="847"/>
    <cellStyle name="_사전원가심의1_03.파크뷰도급실행내역 02.04.02_01)평촌그라테아가실행내역(2003.02.10~)_견적내역서(park)" xfId="848"/>
    <cellStyle name="_사전원가심의1_03.파크뷰도급실행내역 02.04.02_01)평촌그라테아가실행내역(2003.02.10~)_견적내역서(park)_겔러리아 견적서" xfId="849"/>
    <cellStyle name="_사전원가심의1_03.파크뷰도급실행내역 02.04.02_01)평촌그라테아가실행내역(2003.02.10~)_견적내역서(park)_겔러리아 견적서_갤러리아타임월드 직원화장실" xfId="850"/>
    <cellStyle name="_사전원가심의1_03.파크뷰도급실행내역 02.04.02_01)평촌그라테아가실행내역(2003.02.10~)_견적내역서(park)_겔러리아 견적서_한화천안점 정산내역서" xfId="851"/>
    <cellStyle name="_사전원가심의1_03.파크뷰도급실행내역 02.04.02_01)평촌그라테아가실행내역(2003.02.10~)_견적내역서(park)_롯데명동점" xfId="852"/>
    <cellStyle name="_사전원가심의1_03.파크뷰도급실행내역 02.04.02_01)평촌그라테아가실행내역(2003.02.10~)_견적내역서(park)_목동현대백화점" xfId="853"/>
    <cellStyle name="_사전원가심의1_03.파크뷰도급실행내역 02.04.02_01)평촌그라테아가실행내역(2003.02.10~)_견적내역서(park)_세인견적철" xfId="854"/>
    <cellStyle name="_사전원가심의1_03.파크뷰도급실행내역 02.04.02_01)평촌그라테아가실행내역(2003.02.10~)_견적내역서(안산테크노)" xfId="855"/>
    <cellStyle name="_사전원가심의1_03.파크뷰도급실행내역 02.04.02_01)평촌그라테아가실행내역(2003.02.10~)_견적내역서(안산테크노)_겔러리아 견적서" xfId="856"/>
    <cellStyle name="_사전원가심의1_03.파크뷰도급실행내역 02.04.02_01)평촌그라테아가실행내역(2003.02.10~)_견적내역서(안산테크노)_겔러리아 견적서_갤러리아타임월드 직원화장실" xfId="857"/>
    <cellStyle name="_사전원가심의1_03.파크뷰도급실행내역 02.04.02_01)평촌그라테아가실행내역(2003.02.10~)_견적내역서(안산테크노)_겔러리아 견적서_한화천안점 정산내역서" xfId="858"/>
    <cellStyle name="_사전원가심의1_03.파크뷰도급실행내역 02.04.02_01)평촌그라테아가실행내역(2003.02.10~)_견적내역서(안산테크노)_롯데명동점" xfId="859"/>
    <cellStyle name="_사전원가심의1_03.파크뷰도급실행내역 02.04.02_01)평촌그라테아가실행내역(2003.02.10~)_견적내역서(안산테크노)_목동현대백화점" xfId="860"/>
    <cellStyle name="_사전원가심의1_03.파크뷰도급실행내역 02.04.02_01)평촌그라테아가실행내역(2003.02.10~)_견적내역서(안산테크노)_세인견적철" xfId="861"/>
    <cellStyle name="_사전원가심의1_03.파크뷰도급실행내역 02.04.02_01)평촌그라테아가실행내역(2003.02.10~)_견적내역서_겔러리아 견적서" xfId="862"/>
    <cellStyle name="_사전원가심의1_03.파크뷰도급실행내역 02.04.02_01)평촌그라테아가실행내역(2003.02.10~)_견적내역서_겔러리아 견적서_갤러리아타임월드 직원화장실" xfId="863"/>
    <cellStyle name="_사전원가심의1_03.파크뷰도급실행내역 02.04.02_01)평촌그라테아가실행내역(2003.02.10~)_견적내역서_겔러리아 견적서_한화천안점 정산내역서" xfId="864"/>
    <cellStyle name="_사전원가심의1_03.파크뷰도급실행내역 02.04.02_01)평촌그라테아가실행내역(2003.02.10~)_견적내역서_롯데명동점" xfId="865"/>
    <cellStyle name="_사전원가심의1_03.파크뷰도급실행내역 02.04.02_01)평촌그라테아가실행내역(2003.02.10~)_견적내역서_목동현대백화점" xfId="866"/>
    <cellStyle name="_사전원가심의1_03.파크뷰도급실행내역 02.04.02_01)평촌그라테아가실행내역(2003.02.10~)_견적내역서_세인견적철" xfId="867"/>
    <cellStyle name="_사전원가심의1_03.파크뷰도급실행내역 02.04.02_01)평촌그라테아가실행내역(2003.02.10~)_평촌그라테아신축공사(동양제출)" xfId="868"/>
    <cellStyle name="_사전원가심의1_03.파크뷰도급실행내역 02.04.02_01)평촌그라테아가실행내역(2003.02.10~)_평촌그라테아신축공사(동양제출)_갤러리아타임월드 직원화장실" xfId="869"/>
    <cellStyle name="_사전원가심의1_03.파크뷰도급실행내역 02.04.02_01)평촌그라테아가실행내역(2003.02.10~)_평촌그라테아신축공사(동양제출)_견적내역서" xfId="870"/>
    <cellStyle name="_사전원가심의1_03.파크뷰도급실행내역 02.04.02_01)평촌그라테아가실행내역(2003.02.10~)_평촌그라테아신축공사(동양제출)_견적내역서(park)" xfId="871"/>
    <cellStyle name="_사전원가심의1_03.파크뷰도급실행내역 02.04.02_01)평촌그라테아가실행내역(2003.02.10~)_평촌그라테아신축공사(동양제출)_견적내역서(park)_겔러리아 견적서" xfId="872"/>
    <cellStyle name="_사전원가심의1_03.파크뷰도급실행내역 02.04.02_01)평촌그라테아가실행내역(2003.02.10~)_평촌그라테아신축공사(동양제출)_견적내역서(park)_겔러리아 견적서_갤러리아타임월드 직원화장실" xfId="873"/>
    <cellStyle name="_사전원가심의1_03.파크뷰도급실행내역 02.04.02_01)평촌그라테아가실행내역(2003.02.10~)_평촌그라테아신축공사(동양제출)_견적내역서(park)_겔러리아 견적서_한화천안점 정산내역서" xfId="874"/>
    <cellStyle name="_사전원가심의1_03.파크뷰도급실행내역 02.04.02_01)평촌그라테아가실행내역(2003.02.10~)_평촌그라테아신축공사(동양제출)_견적내역서(park)_롯데명동점" xfId="875"/>
    <cellStyle name="_사전원가심의1_03.파크뷰도급실행내역 02.04.02_01)평촌그라테아가실행내역(2003.02.10~)_평촌그라테아신축공사(동양제출)_견적내역서(park)_목동현대백화점" xfId="876"/>
    <cellStyle name="_사전원가심의1_03.파크뷰도급실행내역 02.04.02_01)평촌그라테아가실행내역(2003.02.10~)_평촌그라테아신축공사(동양제출)_견적내역서(park)_세인견적철" xfId="877"/>
    <cellStyle name="_사전원가심의1_03.파크뷰도급실행내역 02.04.02_01)평촌그라테아가실행내역(2003.02.10~)_평촌그라테아신축공사(동양제출)_견적내역서(안산테크노)" xfId="878"/>
    <cellStyle name="_사전원가심의1_03.파크뷰도급실행내역 02.04.02_01)평촌그라테아가실행내역(2003.02.10~)_평촌그라테아신축공사(동양제출)_견적내역서(안산테크노)_겔러리아 견적서" xfId="879"/>
    <cellStyle name="_사전원가심의1_03.파크뷰도급실행내역 02.04.02_01)평촌그라테아가실행내역(2003.02.10~)_평촌그라테아신축공사(동양제출)_견적내역서(안산테크노)_겔러리아 견적서_갤러리아타임월드 직원화장실" xfId="880"/>
    <cellStyle name="_사전원가심의1_03.파크뷰도급실행내역 02.04.02_01)평촌그라테아가실행내역(2003.02.10~)_평촌그라테아신축공사(동양제출)_견적내역서(안산테크노)_겔러리아 견적서_한화천안점 정산내역서" xfId="881"/>
    <cellStyle name="_사전원가심의1_03.파크뷰도급실행내역 02.04.02_01)평촌그라테아가실행내역(2003.02.10~)_평촌그라테아신축공사(동양제출)_견적내역서(안산테크노)_롯데명동점" xfId="882"/>
    <cellStyle name="_사전원가심의1_03.파크뷰도급실행내역 02.04.02_01)평촌그라테아가실행내역(2003.02.10~)_평촌그라테아신축공사(동양제출)_견적내역서(안산테크노)_목동현대백화점" xfId="883"/>
    <cellStyle name="_사전원가심의1_03.파크뷰도급실행내역 02.04.02_01)평촌그라테아가실행내역(2003.02.10~)_평촌그라테아신축공사(동양제출)_견적내역서(안산테크노)_세인견적철" xfId="884"/>
    <cellStyle name="_사전원가심의1_03.파크뷰도급실행내역 02.04.02_01)평촌그라테아가실행내역(2003.02.10~)_평촌그라테아신축공사(동양제출)_견적내역서_겔러리아 견적서" xfId="885"/>
    <cellStyle name="_사전원가심의1_03.파크뷰도급실행내역 02.04.02_01)평촌그라테아가실행내역(2003.02.10~)_평촌그라테아신축공사(동양제출)_견적내역서_겔러리아 견적서_갤러리아타임월드 직원화장실" xfId="886"/>
    <cellStyle name="_사전원가심의1_03.파크뷰도급실행내역 02.04.02_01)평촌그라테아가실행내역(2003.02.10~)_평촌그라테아신축공사(동양제출)_견적내역서_겔러리아 견적서_한화천안점 정산내역서" xfId="887"/>
    <cellStyle name="_사전원가심의1_03.파크뷰도급실행내역 02.04.02_01)평촌그라테아가실행내역(2003.02.10~)_평촌그라테아신축공사(동양제출)_견적내역서_롯데명동점" xfId="888"/>
    <cellStyle name="_사전원가심의1_03.파크뷰도급실행내역 02.04.02_01)평촌그라테아가실행내역(2003.02.10~)_평촌그라테아신축공사(동양제출)_견적내역서_목동현대백화점" xfId="889"/>
    <cellStyle name="_사전원가심의1_03.파크뷰도급실행내역 02.04.02_01)평촌그라테아가실행내역(2003.02.10~)_평촌그라테아신축공사(동양제출)_견적내역서_세인견적철" xfId="890"/>
    <cellStyle name="_사전원가심의1_03.파크뷰도급실행내역 02.04.02_01)평촌그라테아가실행내역(2003.02.10~)_평촌그라테아신축공사(동양제출)_피어리빌딩 소화공사" xfId="891"/>
    <cellStyle name="_사전원가심의1_03.파크뷰도급실행내역 02.04.02_01)평촌그라테아가실행내역(2003.02.10~)_평촌그라테아신축공사(동양제출)_한화천안점 정산내역서" xfId="892"/>
    <cellStyle name="_사전원가심의1_03.파크뷰도급실행내역 02.04.02_01)평촌그라테아가실행내역(2003.02.10~)_평촌그라테아신축공사최종(제출)" xfId="893"/>
    <cellStyle name="_사전원가심의1_03.파크뷰도급실행내역 02.04.02_01)평촌그라테아가실행내역(2003.02.10~)_평촌그라테아신축공사최종(제출)_갤러리아타임월드 직원화장실" xfId="894"/>
    <cellStyle name="_사전원가심의1_03.파크뷰도급실행내역 02.04.02_01)평촌그라테아가실행내역(2003.02.10~)_평촌그라테아신축공사최종(제출)_견적내역서" xfId="895"/>
    <cellStyle name="_사전원가심의1_03.파크뷰도급실행내역 02.04.02_01)평촌그라테아가실행내역(2003.02.10~)_평촌그라테아신축공사최종(제출)_견적내역서(park)" xfId="896"/>
    <cellStyle name="_사전원가심의1_03.파크뷰도급실행내역 02.04.02_01)평촌그라테아가실행내역(2003.02.10~)_평촌그라테아신축공사최종(제출)_견적내역서(park)_겔러리아 견적서" xfId="897"/>
    <cellStyle name="_사전원가심의1_03.파크뷰도급실행내역 02.04.02_01)평촌그라테아가실행내역(2003.02.10~)_평촌그라테아신축공사최종(제출)_견적내역서(park)_겔러리아 견적서_갤러리아타임월드 직원화장실" xfId="898"/>
    <cellStyle name="_사전원가심의1_03.파크뷰도급실행내역 02.04.02_01)평촌그라테아가실행내역(2003.02.10~)_평촌그라테아신축공사최종(제출)_견적내역서(park)_겔러리아 견적서_한화천안점 정산내역서" xfId="899"/>
    <cellStyle name="_사전원가심의1_03.파크뷰도급실행내역 02.04.02_01)평촌그라테아가실행내역(2003.02.10~)_평촌그라테아신축공사최종(제출)_견적내역서(park)_롯데명동점" xfId="900"/>
    <cellStyle name="_사전원가심의1_03.파크뷰도급실행내역 02.04.02_01)평촌그라테아가실행내역(2003.02.10~)_평촌그라테아신축공사최종(제출)_견적내역서(park)_목동현대백화점" xfId="901"/>
    <cellStyle name="_사전원가심의1_03.파크뷰도급실행내역 02.04.02_01)평촌그라테아가실행내역(2003.02.10~)_평촌그라테아신축공사최종(제출)_견적내역서(park)_세인견적철" xfId="902"/>
    <cellStyle name="_사전원가심의1_03.파크뷰도급실행내역 02.04.02_01)평촌그라테아가실행내역(2003.02.10~)_평촌그라테아신축공사최종(제출)_견적내역서(안산테크노)" xfId="903"/>
    <cellStyle name="_사전원가심의1_03.파크뷰도급실행내역 02.04.02_01)평촌그라테아가실행내역(2003.02.10~)_평촌그라테아신축공사최종(제출)_견적내역서(안산테크노)_겔러리아 견적서" xfId="904"/>
    <cellStyle name="_사전원가심의1_03.파크뷰도급실행내역 02.04.02_01)평촌그라테아가실행내역(2003.02.10~)_평촌그라테아신축공사최종(제출)_견적내역서(안산테크노)_겔러리아 견적서_갤러리아타임월드 직원화장실" xfId="905"/>
    <cellStyle name="_사전원가심의1_03.파크뷰도급실행내역 02.04.02_01)평촌그라테아가실행내역(2003.02.10~)_평촌그라테아신축공사최종(제출)_견적내역서(안산테크노)_겔러리아 견적서_한화천안점 정산내역서" xfId="906"/>
    <cellStyle name="_사전원가심의1_03.파크뷰도급실행내역 02.04.02_01)평촌그라테아가실행내역(2003.02.10~)_평촌그라테아신축공사최종(제출)_견적내역서(안산테크노)_롯데명동점" xfId="907"/>
    <cellStyle name="_사전원가심의1_03.파크뷰도급실행내역 02.04.02_01)평촌그라테아가실행내역(2003.02.10~)_평촌그라테아신축공사최종(제출)_견적내역서(안산테크노)_목동현대백화점" xfId="908"/>
    <cellStyle name="_사전원가심의1_03.파크뷰도급실행내역 02.04.02_01)평촌그라테아가실행내역(2003.02.10~)_평촌그라테아신축공사최종(제출)_견적내역서(안산테크노)_세인견적철" xfId="909"/>
    <cellStyle name="_사전원가심의1_03.파크뷰도급실행내역 02.04.02_01)평촌그라테아가실행내역(2003.02.10~)_평촌그라테아신축공사최종(제출)_견적내역서_겔러리아 견적서" xfId="910"/>
    <cellStyle name="_사전원가심의1_03.파크뷰도급실행내역 02.04.02_01)평촌그라테아가실행내역(2003.02.10~)_평촌그라테아신축공사최종(제출)_견적내역서_겔러리아 견적서_갤러리아타임월드 직원화장실" xfId="911"/>
    <cellStyle name="_사전원가심의1_03.파크뷰도급실행내역 02.04.02_01)평촌그라테아가실행내역(2003.02.10~)_평촌그라테아신축공사최종(제출)_견적내역서_겔러리아 견적서_한화천안점 정산내역서" xfId="912"/>
    <cellStyle name="_사전원가심의1_03.파크뷰도급실행내역 02.04.02_01)평촌그라테아가실행내역(2003.02.10~)_평촌그라테아신축공사최종(제출)_견적내역서_롯데명동점" xfId="913"/>
    <cellStyle name="_사전원가심의1_03.파크뷰도급실행내역 02.04.02_01)평촌그라테아가실행내역(2003.02.10~)_평촌그라테아신축공사최종(제출)_견적내역서_목동현대백화점" xfId="914"/>
    <cellStyle name="_사전원가심의1_03.파크뷰도급실행내역 02.04.02_01)평촌그라테아가실행내역(2003.02.10~)_평촌그라테아신축공사최종(제출)_견적내역서_세인견적철" xfId="915"/>
    <cellStyle name="_사전원가심의1_03.파크뷰도급실행내역 02.04.02_01)평촌그라테아가실행내역(2003.02.10~)_평촌그라테아신축공사최종(제출)_피어리빌딩 소화공사" xfId="916"/>
    <cellStyle name="_사전원가심의1_03.파크뷰도급실행내역 02.04.02_01)평촌그라테아가실행내역(2003.02.10~)_평촌그라테아신축공사최종(제출)_한화천안점 정산내역서" xfId="917"/>
    <cellStyle name="_사전원가심의1_03.파크뷰도급실행내역 02.04.02_01)평촌그라테아가실행내역(2003.02.10~)_피어리빌딩 소화공사" xfId="918"/>
    <cellStyle name="_사전원가심의1_03.파크뷰도급실행내역 02.04.02_01)평촌그라테아가실행내역(2003.02.10~)_한화천안점 정산내역서" xfId="919"/>
    <cellStyle name="_사전원가심의1_03.파크뷰도급실행내역 02.04.02_03.파크뷰도급실행내역 02.04.02" xfId="920"/>
    <cellStyle name="_사전원가심의1_03.파크뷰도급실행내역 02.04.02_03.파크뷰도급실행내역 02.04.02_01)평촌그라테아가실행내역(2003.02.10~)" xfId="921"/>
    <cellStyle name="_사전원가심의1_03.파크뷰도급실행내역 02.04.02_03.파크뷰도급실행내역 02.04.02_01)평촌그라테아가실행내역(2003.02.10~)_갤러리아타임월드 직원화장실" xfId="922"/>
    <cellStyle name="_사전원가심의1_03.파크뷰도급실행내역 02.04.02_03.파크뷰도급실행내역 02.04.02_01)평촌그라테아가실행내역(2003.02.10~)_견적내역서" xfId="923"/>
    <cellStyle name="_사전원가심의1_03.파크뷰도급실행내역 02.04.02_03.파크뷰도급실행내역 02.04.02_01)평촌그라테아가실행내역(2003.02.10~)_견적내역서(park)" xfId="924"/>
    <cellStyle name="_사전원가심의1_03.파크뷰도급실행내역 02.04.02_03.파크뷰도급실행내역 02.04.02_01)평촌그라테아가실행내역(2003.02.10~)_견적내역서(park)_겔러리아 견적서" xfId="925"/>
    <cellStyle name="_사전원가심의1_03.파크뷰도급실행내역 02.04.02_03.파크뷰도급실행내역 02.04.02_01)평촌그라테아가실행내역(2003.02.10~)_견적내역서(park)_겔러리아 견적서_갤러리아타임월드 직원화장실" xfId="926"/>
    <cellStyle name="_사전원가심의1_03.파크뷰도급실행내역 02.04.02_03.파크뷰도급실행내역 02.04.02_01)평촌그라테아가실행내역(2003.02.10~)_견적내역서(park)_겔러리아 견적서_한화천안점 정산내역서" xfId="927"/>
    <cellStyle name="_사전원가심의1_03.파크뷰도급실행내역 02.04.02_03.파크뷰도급실행내역 02.04.02_01)평촌그라테아가실행내역(2003.02.10~)_견적내역서(park)_롯데명동점" xfId="928"/>
    <cellStyle name="_사전원가심의1_03.파크뷰도급실행내역 02.04.02_03.파크뷰도급실행내역 02.04.02_01)평촌그라테아가실행내역(2003.02.10~)_견적내역서(park)_목동현대백화점" xfId="929"/>
    <cellStyle name="_사전원가심의1_03.파크뷰도급실행내역 02.04.02_03.파크뷰도급실행내역 02.04.02_01)평촌그라테아가실행내역(2003.02.10~)_견적내역서(park)_세인견적철" xfId="930"/>
    <cellStyle name="_사전원가심의1_03.파크뷰도급실행내역 02.04.02_03.파크뷰도급실행내역 02.04.02_01)평촌그라테아가실행내역(2003.02.10~)_견적내역서(안산테크노)" xfId="931"/>
    <cellStyle name="_사전원가심의1_03.파크뷰도급실행내역 02.04.02_03.파크뷰도급실행내역 02.04.02_01)평촌그라테아가실행내역(2003.02.10~)_견적내역서(안산테크노)_겔러리아 견적서" xfId="932"/>
    <cellStyle name="_사전원가심의1_03.파크뷰도급실행내역 02.04.02_03.파크뷰도급실행내역 02.04.02_01)평촌그라테아가실행내역(2003.02.10~)_견적내역서(안산테크노)_겔러리아 견적서_갤러리아타임월드 직원화장실" xfId="933"/>
    <cellStyle name="_사전원가심의1_03.파크뷰도급실행내역 02.04.02_03.파크뷰도급실행내역 02.04.02_01)평촌그라테아가실행내역(2003.02.10~)_견적내역서(안산테크노)_겔러리아 견적서_한화천안점 정산내역서" xfId="934"/>
    <cellStyle name="_사전원가심의1_03.파크뷰도급실행내역 02.04.02_03.파크뷰도급실행내역 02.04.02_01)평촌그라테아가실행내역(2003.02.10~)_견적내역서(안산테크노)_롯데명동점" xfId="935"/>
    <cellStyle name="_사전원가심의1_03.파크뷰도급실행내역 02.04.02_03.파크뷰도급실행내역 02.04.02_01)평촌그라테아가실행내역(2003.02.10~)_견적내역서(안산테크노)_목동현대백화점" xfId="936"/>
    <cellStyle name="_사전원가심의1_03.파크뷰도급실행내역 02.04.02_03.파크뷰도급실행내역 02.04.02_01)평촌그라테아가실행내역(2003.02.10~)_견적내역서(안산테크노)_세인견적철" xfId="937"/>
    <cellStyle name="_사전원가심의1_03.파크뷰도급실행내역 02.04.02_03.파크뷰도급실행내역 02.04.02_01)평촌그라테아가실행내역(2003.02.10~)_견적내역서_겔러리아 견적서" xfId="938"/>
    <cellStyle name="_사전원가심의1_03.파크뷰도급실행내역 02.04.02_03.파크뷰도급실행내역 02.04.02_01)평촌그라테아가실행내역(2003.02.10~)_견적내역서_겔러리아 견적서_갤러리아타임월드 직원화장실" xfId="939"/>
    <cellStyle name="_사전원가심의1_03.파크뷰도급실행내역 02.04.02_03.파크뷰도급실행내역 02.04.02_01)평촌그라테아가실행내역(2003.02.10~)_견적내역서_겔러리아 견적서_한화천안점 정산내역서" xfId="940"/>
    <cellStyle name="_사전원가심의1_03.파크뷰도급실행내역 02.04.02_03.파크뷰도급실행내역 02.04.02_01)평촌그라테아가실행내역(2003.02.10~)_견적내역서_롯데명동점" xfId="941"/>
    <cellStyle name="_사전원가심의1_03.파크뷰도급실행내역 02.04.02_03.파크뷰도급실행내역 02.04.02_01)평촌그라테아가실행내역(2003.02.10~)_견적내역서_목동현대백화점" xfId="942"/>
    <cellStyle name="_사전원가심의1_03.파크뷰도급실행내역 02.04.02_03.파크뷰도급실행내역 02.04.02_01)평촌그라테아가실행내역(2003.02.10~)_견적내역서_세인견적철" xfId="943"/>
    <cellStyle name="_사전원가심의1_03.파크뷰도급실행내역 02.04.02_03.파크뷰도급실행내역 02.04.02_01)평촌그라테아가실행내역(2003.02.10~)_평촌그라테아신축공사(동양제출)" xfId="944"/>
    <cellStyle name="_사전원가심의1_03.파크뷰도급실행내역 02.04.02_03.파크뷰도급실행내역 02.04.02_01)평촌그라테아가실행내역(2003.02.10~)_평촌그라테아신축공사(동양제출)_갤러리아타임월드 직원화장실" xfId="945"/>
    <cellStyle name="_사전원가심의1_03.파크뷰도급실행내역 02.04.02_03.파크뷰도급실행내역 02.04.02_01)평촌그라테아가실행내역(2003.02.10~)_평촌그라테아신축공사(동양제출)_견적내역서" xfId="946"/>
    <cellStyle name="_사전원가심의1_03.파크뷰도급실행내역 02.04.02_03.파크뷰도급실행내역 02.04.02_01)평촌그라테아가실행내역(2003.02.10~)_평촌그라테아신축공사(동양제출)_견적내역서(park)" xfId="947"/>
    <cellStyle name="_사전원가심의1_03.파크뷰도급실행내역 02.04.02_03.파크뷰도급실행내역 02.04.02_01)평촌그라테아가실행내역(2003.02.10~)_평촌그라테아신축공사(동양제출)_견적내역서(park)_겔러리아 견적서" xfId="948"/>
    <cellStyle name="_사전원가심의1_03.파크뷰도급실행내역 02.04.02_03.파크뷰도급실행내역 02.04.02_01)평촌그라테아가실행내역(2003.02.10~)_평촌그라테아신축공사(동양제출)_견적내역서(park)_겔러리아 견적서_갤러리아타임월드 직원화장실" xfId="949"/>
    <cellStyle name="_사전원가심의1_03.파크뷰도급실행내역 02.04.02_03.파크뷰도급실행내역 02.04.02_01)평촌그라테아가실행내역(2003.02.10~)_평촌그라테아신축공사(동양제출)_견적내역서(park)_겔러리아 견적서_한화천안점 정산내역서" xfId="950"/>
    <cellStyle name="_사전원가심의1_03.파크뷰도급실행내역 02.04.02_03.파크뷰도급실행내역 02.04.02_01)평촌그라테아가실행내역(2003.02.10~)_평촌그라테아신축공사(동양제출)_견적내역서(park)_롯데명동점" xfId="951"/>
    <cellStyle name="_사전원가심의1_03.파크뷰도급실행내역 02.04.02_03.파크뷰도급실행내역 02.04.02_01)평촌그라테아가실행내역(2003.02.10~)_평촌그라테아신축공사(동양제출)_견적내역서(park)_목동현대백화점" xfId="952"/>
    <cellStyle name="_사전원가심의1_03.파크뷰도급실행내역 02.04.02_03.파크뷰도급실행내역 02.04.02_01)평촌그라테아가실행내역(2003.02.10~)_평촌그라테아신축공사(동양제출)_견적내역서(park)_세인견적철" xfId="953"/>
    <cellStyle name="_사전원가심의1_03.파크뷰도급실행내역 02.04.02_03.파크뷰도급실행내역 02.04.02_01)평촌그라테아가실행내역(2003.02.10~)_평촌그라테아신축공사(동양제출)_견적내역서(안산테크노)" xfId="954"/>
    <cellStyle name="_사전원가심의1_03.파크뷰도급실행내역 02.04.02_03.파크뷰도급실행내역 02.04.02_01)평촌그라테아가실행내역(2003.02.10~)_평촌그라테아신축공사(동양제출)_견적내역서(안산테크노)_겔러리아 견적서" xfId="955"/>
    <cellStyle name="_사전원가심의1_03.파크뷰도급실행내역 02.04.02_03.파크뷰도급실행내역 02.04.02_01)평촌그라테아가실행내역(2003.02.10~)_평촌그라테아신축공사(동양제출)_견적내역서(안산테크노)_겔러리아 견적서_갤러리아타임월드 직원화장실" xfId="956"/>
    <cellStyle name="_사전원가심의1_03.파크뷰도급실행내역 02.04.02_03.파크뷰도급실행내역 02.04.02_01)평촌그라테아가실행내역(2003.02.10~)_평촌그라테아신축공사(동양제출)_견적내역서(안산테크노)_겔러리아 견적서_한화천안점 정산내역서" xfId="957"/>
    <cellStyle name="_사전원가심의1_03.파크뷰도급실행내역 02.04.02_03.파크뷰도급실행내역 02.04.02_01)평촌그라테아가실행내역(2003.02.10~)_평촌그라테아신축공사(동양제출)_견적내역서(안산테크노)_롯데명동점" xfId="958"/>
    <cellStyle name="_사전원가심의1_03.파크뷰도급실행내역 02.04.02_03.파크뷰도급실행내역 02.04.02_01)평촌그라테아가실행내역(2003.02.10~)_평촌그라테아신축공사(동양제출)_견적내역서(안산테크노)_목동현대백화점" xfId="959"/>
    <cellStyle name="_사전원가심의1_03.파크뷰도급실행내역 02.04.02_03.파크뷰도급실행내역 02.04.02_01)평촌그라테아가실행내역(2003.02.10~)_평촌그라테아신축공사(동양제출)_견적내역서(안산테크노)_세인견적철" xfId="960"/>
    <cellStyle name="_사전원가심의1_03.파크뷰도급실행내역 02.04.02_03.파크뷰도급실행내역 02.04.02_01)평촌그라테아가실행내역(2003.02.10~)_평촌그라테아신축공사(동양제출)_견적내역서_겔러리아 견적서" xfId="961"/>
    <cellStyle name="_사전원가심의1_03.파크뷰도급실행내역 02.04.02_03.파크뷰도급실행내역 02.04.02_01)평촌그라테아가실행내역(2003.02.10~)_평촌그라테아신축공사(동양제출)_견적내역서_겔러리아 견적서_갤러리아타임월드 직원화장실" xfId="962"/>
    <cellStyle name="_사전원가심의1_03.파크뷰도급실행내역 02.04.02_03.파크뷰도급실행내역 02.04.02_01)평촌그라테아가실행내역(2003.02.10~)_평촌그라테아신축공사(동양제출)_견적내역서_겔러리아 견적서_한화천안점 정산내역서" xfId="963"/>
    <cellStyle name="_사전원가심의1_03.파크뷰도급실행내역 02.04.02_03.파크뷰도급실행내역 02.04.02_01)평촌그라테아가실행내역(2003.02.10~)_평촌그라테아신축공사(동양제출)_견적내역서_롯데명동점" xfId="964"/>
    <cellStyle name="_사전원가심의1_03.파크뷰도급실행내역 02.04.02_03.파크뷰도급실행내역 02.04.02_01)평촌그라테아가실행내역(2003.02.10~)_평촌그라테아신축공사(동양제출)_견적내역서_목동현대백화점" xfId="965"/>
    <cellStyle name="_사전원가심의1_03.파크뷰도급실행내역 02.04.02_03.파크뷰도급실행내역 02.04.02_01)평촌그라테아가실행내역(2003.02.10~)_평촌그라테아신축공사(동양제출)_견적내역서_세인견적철" xfId="966"/>
    <cellStyle name="_사전원가심의1_03.파크뷰도급실행내역 02.04.02_03.파크뷰도급실행내역 02.04.02_01)평촌그라테아가실행내역(2003.02.10~)_평촌그라테아신축공사(동양제출)_피어리빌딩 소화공사" xfId="967"/>
    <cellStyle name="_사전원가심의1_03.파크뷰도급실행내역 02.04.02_03.파크뷰도급실행내역 02.04.02_01)평촌그라테아가실행내역(2003.02.10~)_평촌그라테아신축공사(동양제출)_한화천안점 정산내역서" xfId="968"/>
    <cellStyle name="_사전원가심의1_03.파크뷰도급실행내역 02.04.02_03.파크뷰도급실행내역 02.04.02_01)평촌그라테아가실행내역(2003.02.10~)_평촌그라테아신축공사최종(제출)" xfId="969"/>
    <cellStyle name="_사전원가심의1_03.파크뷰도급실행내역 02.04.02_03.파크뷰도급실행내역 02.04.02_01)평촌그라테아가실행내역(2003.02.10~)_평촌그라테아신축공사최종(제출)_갤러리아타임월드 직원화장실" xfId="970"/>
    <cellStyle name="_사전원가심의1_03.파크뷰도급실행내역 02.04.02_03.파크뷰도급실행내역 02.04.02_01)평촌그라테아가실행내역(2003.02.10~)_평촌그라테아신축공사최종(제출)_견적내역서" xfId="971"/>
    <cellStyle name="_사전원가심의1_03.파크뷰도급실행내역 02.04.02_03.파크뷰도급실행내역 02.04.02_01)평촌그라테아가실행내역(2003.02.10~)_평촌그라테아신축공사최종(제출)_견적내역서(park)" xfId="972"/>
    <cellStyle name="_사전원가심의1_03.파크뷰도급실행내역 02.04.02_03.파크뷰도급실행내역 02.04.02_01)평촌그라테아가실행내역(2003.02.10~)_평촌그라테아신축공사최종(제출)_견적내역서(park)_겔러리아 견적서" xfId="973"/>
    <cellStyle name="_사전원가심의1_03.파크뷰도급실행내역 02.04.02_03.파크뷰도급실행내역 02.04.02_01)평촌그라테아가실행내역(2003.02.10~)_평촌그라테아신축공사최종(제출)_견적내역서(park)_겔러리아 견적서_갤러리아타임월드 직원화장실" xfId="974"/>
    <cellStyle name="_사전원가심의1_03.파크뷰도급실행내역 02.04.02_03.파크뷰도급실행내역 02.04.02_01)평촌그라테아가실행내역(2003.02.10~)_평촌그라테아신축공사최종(제출)_견적내역서(park)_겔러리아 견적서_한화천안점 정산내역서" xfId="975"/>
    <cellStyle name="_사전원가심의1_03.파크뷰도급실행내역 02.04.02_03.파크뷰도급실행내역 02.04.02_01)평촌그라테아가실행내역(2003.02.10~)_평촌그라테아신축공사최종(제출)_견적내역서(park)_롯데명동점" xfId="976"/>
    <cellStyle name="_사전원가심의1_03.파크뷰도급실행내역 02.04.02_03.파크뷰도급실행내역 02.04.02_01)평촌그라테아가실행내역(2003.02.10~)_평촌그라테아신축공사최종(제출)_견적내역서(park)_목동현대백화점" xfId="977"/>
    <cellStyle name="_사전원가심의1_03.파크뷰도급실행내역 02.04.02_03.파크뷰도급실행내역 02.04.02_01)평촌그라테아가실행내역(2003.02.10~)_평촌그라테아신축공사최종(제출)_견적내역서(park)_세인견적철" xfId="978"/>
    <cellStyle name="_사전원가심의1_03.파크뷰도급실행내역 02.04.02_03.파크뷰도급실행내역 02.04.02_01)평촌그라테아가실행내역(2003.02.10~)_평촌그라테아신축공사최종(제출)_견적내역서(안산테크노)" xfId="979"/>
    <cellStyle name="_사전원가심의1_03.파크뷰도급실행내역 02.04.02_03.파크뷰도급실행내역 02.04.02_01)평촌그라테아가실행내역(2003.02.10~)_평촌그라테아신축공사최종(제출)_견적내역서(안산테크노)_겔러리아 견적서" xfId="980"/>
    <cellStyle name="_사전원가심의1_03.파크뷰도급실행내역 02.04.02_03.파크뷰도급실행내역 02.04.02_01)평촌그라테아가실행내역(2003.02.10~)_평촌그라테아신축공사최종(제출)_견적내역서(안산테크노)_겔러리아 견적서_갤러리아타임월드 직원화장실" xfId="981"/>
    <cellStyle name="_사전원가심의1_03.파크뷰도급실행내역 02.04.02_03.파크뷰도급실행내역 02.04.02_01)평촌그라테아가실행내역(2003.02.10~)_평촌그라테아신축공사최종(제출)_견적내역서(안산테크노)_겔러리아 견적서_한화천안점 정산내역서" xfId="982"/>
    <cellStyle name="_사전원가심의1_03.파크뷰도급실행내역 02.04.02_03.파크뷰도급실행내역 02.04.02_01)평촌그라테아가실행내역(2003.02.10~)_평촌그라테아신축공사최종(제출)_견적내역서(안산테크노)_롯데명동점" xfId="983"/>
    <cellStyle name="_사전원가심의1_03.파크뷰도급실행내역 02.04.02_03.파크뷰도급실행내역 02.04.02_01)평촌그라테아가실행내역(2003.02.10~)_평촌그라테아신축공사최종(제출)_견적내역서(안산테크노)_목동현대백화점" xfId="984"/>
    <cellStyle name="_사전원가심의1_03.파크뷰도급실행내역 02.04.02_03.파크뷰도급실행내역 02.04.02_01)평촌그라테아가실행내역(2003.02.10~)_평촌그라테아신축공사최종(제출)_견적내역서(안산테크노)_세인견적철" xfId="985"/>
    <cellStyle name="_사전원가심의1_03.파크뷰도급실행내역 02.04.02_03.파크뷰도급실행내역 02.04.02_01)평촌그라테아가실행내역(2003.02.10~)_평촌그라테아신축공사최종(제출)_견적내역서_겔러리아 견적서" xfId="986"/>
    <cellStyle name="_사전원가심의1_03.파크뷰도급실행내역 02.04.02_03.파크뷰도급실행내역 02.04.02_01)평촌그라테아가실행내역(2003.02.10~)_평촌그라테아신축공사최종(제출)_견적내역서_겔러리아 견적서_갤러리아타임월드 직원화장실" xfId="987"/>
    <cellStyle name="_사전원가심의1_03.파크뷰도급실행내역 02.04.02_03.파크뷰도급실행내역 02.04.02_01)평촌그라테아가실행내역(2003.02.10~)_평촌그라테아신축공사최종(제출)_견적내역서_겔러리아 견적서_한화천안점 정산내역서" xfId="988"/>
    <cellStyle name="_사전원가심의1_03.파크뷰도급실행내역 02.04.02_03.파크뷰도급실행내역 02.04.02_01)평촌그라테아가실행내역(2003.02.10~)_평촌그라테아신축공사최종(제출)_견적내역서_롯데명동점" xfId="989"/>
    <cellStyle name="_사전원가심의1_03.파크뷰도급실행내역 02.04.02_03.파크뷰도급실행내역 02.04.02_01)평촌그라테아가실행내역(2003.02.10~)_평촌그라테아신축공사최종(제출)_견적내역서_목동현대백화점" xfId="990"/>
    <cellStyle name="_사전원가심의1_03.파크뷰도급실행내역 02.04.02_03.파크뷰도급실행내역 02.04.02_01)평촌그라테아가실행내역(2003.02.10~)_평촌그라테아신축공사최종(제출)_견적내역서_세인견적철" xfId="991"/>
    <cellStyle name="_사전원가심의1_03.파크뷰도급실행내역 02.04.02_03.파크뷰도급실행내역 02.04.02_01)평촌그라테아가실행내역(2003.02.10~)_평촌그라테아신축공사최종(제출)_피어리빌딩 소화공사" xfId="992"/>
    <cellStyle name="_사전원가심의1_03.파크뷰도급실행내역 02.04.02_03.파크뷰도급실행내역 02.04.02_01)평촌그라테아가실행내역(2003.02.10~)_평촌그라테아신축공사최종(제출)_한화천안점 정산내역서" xfId="993"/>
    <cellStyle name="_사전원가심의1_03.파크뷰도급실행내역 02.04.02_03.파크뷰도급실행내역 02.04.02_01)평촌그라테아가실행내역(2003.02.10~)_피어리빌딩 소화공사" xfId="994"/>
    <cellStyle name="_사전원가심의1_03.파크뷰도급실행내역 02.04.02_03.파크뷰도급실행내역 02.04.02_01)평촌그라테아가실행내역(2003.02.10~)_한화천안점 정산내역서" xfId="995"/>
    <cellStyle name="_사전원가심의1_03.파크뷰도급실행내역 02.04.02_03.파크뷰도급실행내역 02.04.02_03.평촌그라테아(03.03.05)위생,소화공내역" xfId="996"/>
    <cellStyle name="_사전원가심의1_03.파크뷰도급실행내역 02.04.02_03.파크뷰도급실행내역 02.04.02_03.평촌그라테아(03.03.05)위생,소화공내역_갤러리아타임월드 직원화장실" xfId="997"/>
    <cellStyle name="_사전원가심의1_03.파크뷰도급실행내역 02.04.02_03.파크뷰도급실행내역 02.04.02_03.평촌그라테아(03.03.05)위생,소화공내역_견적내역서" xfId="998"/>
    <cellStyle name="_사전원가심의1_03.파크뷰도급실행내역 02.04.02_03.파크뷰도급실행내역 02.04.02_03.평촌그라테아(03.03.05)위생,소화공내역_견적내역서(park)" xfId="999"/>
    <cellStyle name="_사전원가심의1_03.파크뷰도급실행내역 02.04.02_03.파크뷰도급실행내역 02.04.02_03.평촌그라테아(03.03.05)위생,소화공내역_견적내역서(park)_겔러리아 견적서" xfId="1000"/>
    <cellStyle name="_사전원가심의1_03.파크뷰도급실행내역 02.04.02_03.파크뷰도급실행내역 02.04.02_03.평촌그라테아(03.03.05)위생,소화공내역_견적내역서(park)_겔러리아 견적서_갤러리아타임월드 직원화장실" xfId="1001"/>
    <cellStyle name="_사전원가심의1_03.파크뷰도급실행내역 02.04.02_03.파크뷰도급실행내역 02.04.02_03.평촌그라테아(03.03.05)위생,소화공내역_견적내역서(park)_겔러리아 견적서_한화천안점 정산내역서" xfId="1002"/>
    <cellStyle name="_사전원가심의1_03.파크뷰도급실행내역 02.04.02_03.파크뷰도급실행내역 02.04.02_03.평촌그라테아(03.03.05)위생,소화공내역_견적내역서(park)_롯데명동점" xfId="1003"/>
    <cellStyle name="_사전원가심의1_03.파크뷰도급실행내역 02.04.02_03.파크뷰도급실행내역 02.04.02_03.평촌그라테아(03.03.05)위생,소화공내역_견적내역서(park)_목동현대백화점" xfId="1004"/>
    <cellStyle name="_사전원가심의1_03.파크뷰도급실행내역 02.04.02_03.파크뷰도급실행내역 02.04.02_03.평촌그라테아(03.03.05)위생,소화공내역_견적내역서(park)_세인견적철" xfId="1005"/>
    <cellStyle name="_사전원가심의1_03.파크뷰도급실행내역 02.04.02_03.파크뷰도급실행내역 02.04.02_03.평촌그라테아(03.03.05)위생,소화공내역_견적내역서(안산테크노)" xfId="1006"/>
    <cellStyle name="_사전원가심의1_03.파크뷰도급실행내역 02.04.02_03.파크뷰도급실행내역 02.04.02_03.평촌그라테아(03.03.05)위생,소화공내역_견적내역서(안산테크노)_겔러리아 견적서" xfId="1007"/>
    <cellStyle name="_사전원가심의1_03.파크뷰도급실행내역 02.04.02_03.파크뷰도급실행내역 02.04.02_03.평촌그라테아(03.03.05)위생,소화공내역_견적내역서(안산테크노)_겔러리아 견적서_갤러리아타임월드 직원화장실" xfId="1008"/>
    <cellStyle name="_사전원가심의1_03.파크뷰도급실행내역 02.04.02_03.파크뷰도급실행내역 02.04.02_03.평촌그라테아(03.03.05)위생,소화공내역_견적내역서(안산테크노)_겔러리아 견적서_한화천안점 정산내역서" xfId="1009"/>
    <cellStyle name="_사전원가심의1_03.파크뷰도급실행내역 02.04.02_03.파크뷰도급실행내역 02.04.02_03.평촌그라테아(03.03.05)위생,소화공내역_견적내역서(안산테크노)_롯데명동점" xfId="1010"/>
    <cellStyle name="_사전원가심의1_03.파크뷰도급실행내역 02.04.02_03.파크뷰도급실행내역 02.04.02_03.평촌그라테아(03.03.05)위생,소화공내역_견적내역서(안산테크노)_목동현대백화점" xfId="1011"/>
    <cellStyle name="_사전원가심의1_03.파크뷰도급실행내역 02.04.02_03.파크뷰도급실행내역 02.04.02_03.평촌그라테아(03.03.05)위생,소화공내역_견적내역서(안산테크노)_세인견적철" xfId="1012"/>
    <cellStyle name="_사전원가심의1_03.파크뷰도급실행내역 02.04.02_03.파크뷰도급실행내역 02.04.02_03.평촌그라테아(03.03.05)위생,소화공내역_견적내역서_겔러리아 견적서" xfId="1013"/>
    <cellStyle name="_사전원가심의1_03.파크뷰도급실행내역 02.04.02_03.파크뷰도급실행내역 02.04.02_03.평촌그라테아(03.03.05)위생,소화공내역_견적내역서_겔러리아 견적서_갤러리아타임월드 직원화장실" xfId="1014"/>
    <cellStyle name="_사전원가심의1_03.파크뷰도급실행내역 02.04.02_03.파크뷰도급실행내역 02.04.02_03.평촌그라테아(03.03.05)위생,소화공내역_견적내역서_겔러리아 견적서_한화천안점 정산내역서" xfId="1015"/>
    <cellStyle name="_사전원가심의1_03.파크뷰도급실행내역 02.04.02_03.파크뷰도급실행내역 02.04.02_03.평촌그라테아(03.03.05)위생,소화공내역_견적내역서_롯데명동점" xfId="1016"/>
    <cellStyle name="_사전원가심의1_03.파크뷰도급실행내역 02.04.02_03.파크뷰도급실행내역 02.04.02_03.평촌그라테아(03.03.05)위생,소화공내역_견적내역서_목동현대백화점" xfId="1017"/>
    <cellStyle name="_사전원가심의1_03.파크뷰도급실행내역 02.04.02_03.파크뷰도급실행내역 02.04.02_03.평촌그라테아(03.03.05)위생,소화공내역_견적내역서_세인견적철" xfId="1018"/>
    <cellStyle name="_사전원가심의1_03.파크뷰도급실행내역 02.04.02_03.파크뷰도급실행내역 02.04.02_03.평촌그라테아(03.03.05)위생,소화공내역_피어리빌딩 소화공사" xfId="1019"/>
    <cellStyle name="_사전원가심의1_03.파크뷰도급실행내역 02.04.02_03.파크뷰도급실행내역 02.04.02_03.평촌그라테아(03.03.05)위생,소화공내역_한화천안점 정산내역서" xfId="1020"/>
    <cellStyle name="_사전원가심의1_03.파크뷰도급실행내역 02.04.02_03.파크뷰도급실행내역 02.04.02_갤러리아타임월드 직원화장실" xfId="1021"/>
    <cellStyle name="_사전원가심의1_03.파크뷰도급실행내역 02.04.02_03.파크뷰도급실행내역 02.04.02_견적내역서" xfId="1022"/>
    <cellStyle name="_사전원가심의1_03.파크뷰도급실행내역 02.04.02_03.파크뷰도급실행내역 02.04.02_견적내역서(park)" xfId="1023"/>
    <cellStyle name="_사전원가심의1_03.파크뷰도급실행내역 02.04.02_03.파크뷰도급실행내역 02.04.02_견적내역서(park)_겔러리아 견적서" xfId="1024"/>
    <cellStyle name="_사전원가심의1_03.파크뷰도급실행내역 02.04.02_03.파크뷰도급실행내역 02.04.02_견적내역서(park)_겔러리아 견적서_갤러리아타임월드 직원화장실" xfId="1025"/>
    <cellStyle name="_사전원가심의1_03.파크뷰도급실행내역 02.04.02_03.파크뷰도급실행내역 02.04.02_견적내역서(park)_겔러리아 견적서_한화천안점 정산내역서" xfId="1026"/>
    <cellStyle name="_사전원가심의1_03.파크뷰도급실행내역 02.04.02_03.파크뷰도급실행내역 02.04.02_견적내역서(park)_롯데명동점" xfId="1027"/>
    <cellStyle name="_사전원가심의1_03.파크뷰도급실행내역 02.04.02_03.파크뷰도급실행내역 02.04.02_견적내역서(park)_목동현대백화점" xfId="1028"/>
    <cellStyle name="_사전원가심의1_03.파크뷰도급실행내역 02.04.02_03.파크뷰도급실행내역 02.04.02_견적내역서(park)_세인견적철" xfId="1029"/>
    <cellStyle name="_사전원가심의1_03.파크뷰도급실행내역 02.04.02_03.파크뷰도급실행내역 02.04.02_견적내역서(안산테크노)" xfId="1030"/>
    <cellStyle name="_사전원가심의1_03.파크뷰도급실행내역 02.04.02_03.파크뷰도급실행내역 02.04.02_견적내역서(안산테크노)_겔러리아 견적서" xfId="1031"/>
    <cellStyle name="_사전원가심의1_03.파크뷰도급실행내역 02.04.02_03.파크뷰도급실행내역 02.04.02_견적내역서(안산테크노)_겔러리아 견적서_갤러리아타임월드 직원화장실" xfId="1032"/>
    <cellStyle name="_사전원가심의1_03.파크뷰도급실행내역 02.04.02_03.파크뷰도급실행내역 02.04.02_견적내역서(안산테크노)_겔러리아 견적서_한화천안점 정산내역서" xfId="1033"/>
    <cellStyle name="_사전원가심의1_03.파크뷰도급실행내역 02.04.02_03.파크뷰도급실행내역 02.04.02_견적내역서(안산테크노)_롯데명동점" xfId="1034"/>
    <cellStyle name="_사전원가심의1_03.파크뷰도급실행내역 02.04.02_03.파크뷰도급실행내역 02.04.02_견적내역서(안산테크노)_목동현대백화점" xfId="1035"/>
    <cellStyle name="_사전원가심의1_03.파크뷰도급실행내역 02.04.02_03.파크뷰도급실행내역 02.04.02_견적내역서(안산테크노)_세인견적철" xfId="1036"/>
    <cellStyle name="_사전원가심의1_03.파크뷰도급실행내역 02.04.02_03.파크뷰도급실행내역 02.04.02_견적내역서_겔러리아 견적서" xfId="1037"/>
    <cellStyle name="_사전원가심의1_03.파크뷰도급실행내역 02.04.02_03.파크뷰도급실행내역 02.04.02_견적내역서_겔러리아 견적서_갤러리아타임월드 직원화장실" xfId="1038"/>
    <cellStyle name="_사전원가심의1_03.파크뷰도급실행내역 02.04.02_03.파크뷰도급실행내역 02.04.02_견적내역서_겔러리아 견적서_한화천안점 정산내역서" xfId="1039"/>
    <cellStyle name="_사전원가심의1_03.파크뷰도급실행내역 02.04.02_03.파크뷰도급실행내역 02.04.02_견적내역서_롯데명동점" xfId="1040"/>
    <cellStyle name="_사전원가심의1_03.파크뷰도급실행내역 02.04.02_03.파크뷰도급실행내역 02.04.02_견적내역서_목동현대백화점" xfId="1041"/>
    <cellStyle name="_사전원가심의1_03.파크뷰도급실행내역 02.04.02_03.파크뷰도급실행내역 02.04.02_견적내역서_세인견적철" xfId="1042"/>
    <cellStyle name="_사전원가심의1_03.파크뷰도급실행내역 02.04.02_03.파크뷰도급실행내역 02.04.02_평촌트레벨(0602)-위생,소화공내역" xfId="1043"/>
    <cellStyle name="_사전원가심의1_03.파크뷰도급실행내역 02.04.02_03.파크뷰도급실행내역 02.04.02_평촌트레벨(0602)-위생,소화공내역_갤러리아타임월드 직원화장실" xfId="1044"/>
    <cellStyle name="_사전원가심의1_03.파크뷰도급실행내역 02.04.02_03.파크뷰도급실행내역 02.04.02_평촌트레벨(0602)-위생,소화공내역_견적내역서" xfId="1045"/>
    <cellStyle name="_사전원가심의1_03.파크뷰도급실행내역 02.04.02_03.파크뷰도급실행내역 02.04.02_평촌트레벨(0602)-위생,소화공내역_견적내역서(park)" xfId="1046"/>
    <cellStyle name="_사전원가심의1_03.파크뷰도급실행내역 02.04.02_03.파크뷰도급실행내역 02.04.02_평촌트레벨(0602)-위생,소화공내역_견적내역서(park)_겔러리아 견적서" xfId="1047"/>
    <cellStyle name="_사전원가심의1_03.파크뷰도급실행내역 02.04.02_03.파크뷰도급실행내역 02.04.02_평촌트레벨(0602)-위생,소화공내역_견적내역서(park)_겔러리아 견적서_갤러리아타임월드 직원화장실" xfId="1048"/>
    <cellStyle name="_사전원가심의1_03.파크뷰도급실행내역 02.04.02_03.파크뷰도급실행내역 02.04.02_평촌트레벨(0602)-위생,소화공내역_견적내역서(park)_겔러리아 견적서_한화천안점 정산내역서" xfId="1049"/>
    <cellStyle name="_사전원가심의1_03.파크뷰도급실행내역 02.04.02_03.파크뷰도급실행내역 02.04.02_평촌트레벨(0602)-위생,소화공내역_견적내역서(park)_롯데명동점" xfId="1050"/>
    <cellStyle name="_사전원가심의1_03.파크뷰도급실행내역 02.04.02_03.파크뷰도급실행내역 02.04.02_평촌트레벨(0602)-위생,소화공내역_견적내역서(park)_목동현대백화점" xfId="1051"/>
    <cellStyle name="_사전원가심의1_03.파크뷰도급실행내역 02.04.02_03.파크뷰도급실행내역 02.04.02_평촌트레벨(0602)-위생,소화공내역_견적내역서(park)_세인견적철" xfId="1052"/>
    <cellStyle name="_사전원가심의1_03.파크뷰도급실행내역 02.04.02_03.파크뷰도급실행내역 02.04.02_평촌트레벨(0602)-위생,소화공내역_견적내역서(안산테크노)" xfId="1053"/>
    <cellStyle name="_사전원가심의1_03.파크뷰도급실행내역 02.04.02_03.파크뷰도급실행내역 02.04.02_평촌트레벨(0602)-위생,소화공내역_견적내역서(안산테크노)_겔러리아 견적서" xfId="1054"/>
    <cellStyle name="_사전원가심의1_03.파크뷰도급실행내역 02.04.02_03.파크뷰도급실행내역 02.04.02_평촌트레벨(0602)-위생,소화공내역_견적내역서(안산테크노)_겔러리아 견적서_갤러리아타임월드 직원화장실" xfId="1055"/>
    <cellStyle name="_사전원가심의1_03.파크뷰도급실행내역 02.04.02_03.파크뷰도급실행내역 02.04.02_평촌트레벨(0602)-위생,소화공내역_견적내역서(안산테크노)_겔러리아 견적서_한화천안점 정산내역서" xfId="1056"/>
    <cellStyle name="_사전원가심의1_03.파크뷰도급실행내역 02.04.02_03.파크뷰도급실행내역 02.04.02_평촌트레벨(0602)-위생,소화공내역_견적내역서(안산테크노)_롯데명동점" xfId="1057"/>
    <cellStyle name="_사전원가심의1_03.파크뷰도급실행내역 02.04.02_03.파크뷰도급실행내역 02.04.02_평촌트레벨(0602)-위생,소화공내역_견적내역서(안산테크노)_목동현대백화점" xfId="1058"/>
    <cellStyle name="_사전원가심의1_03.파크뷰도급실행내역 02.04.02_03.파크뷰도급실행내역 02.04.02_평촌트레벨(0602)-위생,소화공내역_견적내역서(안산테크노)_세인견적철" xfId="1059"/>
    <cellStyle name="_사전원가심의1_03.파크뷰도급실행내역 02.04.02_03.파크뷰도급실행내역 02.04.02_평촌트레벨(0602)-위생,소화공내역_견적내역서_겔러리아 견적서" xfId="1060"/>
    <cellStyle name="_사전원가심의1_03.파크뷰도급실행내역 02.04.02_03.파크뷰도급실행내역 02.04.02_평촌트레벨(0602)-위생,소화공내역_견적내역서_겔러리아 견적서_갤러리아타임월드 직원화장실" xfId="1061"/>
    <cellStyle name="_사전원가심의1_03.파크뷰도급실행내역 02.04.02_03.파크뷰도급실행내역 02.04.02_평촌트레벨(0602)-위생,소화공내역_견적내역서_겔러리아 견적서_한화천안점 정산내역서" xfId="1062"/>
    <cellStyle name="_사전원가심의1_03.파크뷰도급실행내역 02.04.02_03.파크뷰도급실행내역 02.04.02_평촌트레벨(0602)-위생,소화공내역_견적내역서_롯데명동점" xfId="1063"/>
    <cellStyle name="_사전원가심의1_03.파크뷰도급실행내역 02.04.02_03.파크뷰도급실행내역 02.04.02_평촌트레벨(0602)-위생,소화공내역_견적내역서_목동현대백화점" xfId="1064"/>
    <cellStyle name="_사전원가심의1_03.파크뷰도급실행내역 02.04.02_03.파크뷰도급실행내역 02.04.02_평촌트레벨(0602)-위생,소화공내역_견적내역서_세인견적철" xfId="1065"/>
    <cellStyle name="_사전원가심의1_03.파크뷰도급실행내역 02.04.02_03.파크뷰도급실행내역 02.04.02_평촌트레벨(0602)-위생,소화공내역_피어리빌딩 소화공사" xfId="1066"/>
    <cellStyle name="_사전원가심의1_03.파크뷰도급실행내역 02.04.02_03.파크뷰도급실행내역 02.04.02_평촌트레벨(0602)-위생,소화공내역_한화천안점 정산내역서" xfId="1067"/>
    <cellStyle name="_사전원가심의1_03.파크뷰도급실행내역 02.04.02_03.파크뷰도급실행내역 02.04.02_피어리빌딩 소화공사" xfId="1068"/>
    <cellStyle name="_사전원가심의1_03.파크뷰도급실행내역 02.04.02_03.파크뷰도급실행내역 02.04.02_한화천안점 정산내역서" xfId="1069"/>
    <cellStyle name="_사전원가심의1_03.파크뷰도급실행내역 02.04.02_03.파크뷰도급실행내역 02.04.02_현장설명서-평촌트레벨" xfId="1070"/>
    <cellStyle name="_사전원가심의1_03.파크뷰도급실행내역 02.04.02_03.파크뷰도급실행내역 02.04.02_현장설명서-평촌트레벨_갤러리아타임월드 직원화장실" xfId="1071"/>
    <cellStyle name="_사전원가심의1_03.파크뷰도급실행내역 02.04.02_03.파크뷰도급실행내역 02.04.02_현장설명서-평촌트레벨_견적내역서" xfId="1072"/>
    <cellStyle name="_사전원가심의1_03.파크뷰도급실행내역 02.04.02_03.파크뷰도급실행내역 02.04.02_현장설명서-평촌트레벨_견적내역서(park)" xfId="1073"/>
    <cellStyle name="_사전원가심의1_03.파크뷰도급실행내역 02.04.02_03.파크뷰도급실행내역 02.04.02_현장설명서-평촌트레벨_견적내역서(park)_겔러리아 견적서" xfId="1074"/>
    <cellStyle name="_사전원가심의1_03.파크뷰도급실행내역 02.04.02_03.파크뷰도급실행내역 02.04.02_현장설명서-평촌트레벨_견적내역서(park)_겔러리아 견적서_갤러리아타임월드 직원화장실" xfId="1075"/>
    <cellStyle name="_사전원가심의1_03.파크뷰도급실행내역 02.04.02_03.파크뷰도급실행내역 02.04.02_현장설명서-평촌트레벨_견적내역서(park)_겔러리아 견적서_한화천안점 정산내역서" xfId="1076"/>
    <cellStyle name="_사전원가심의1_03.파크뷰도급실행내역 02.04.02_03.파크뷰도급실행내역 02.04.02_현장설명서-평촌트레벨_견적내역서(park)_롯데명동점" xfId="1077"/>
    <cellStyle name="_사전원가심의1_03.파크뷰도급실행내역 02.04.02_03.파크뷰도급실행내역 02.04.02_현장설명서-평촌트레벨_견적내역서(park)_목동현대백화점" xfId="1078"/>
    <cellStyle name="_사전원가심의1_03.파크뷰도급실행내역 02.04.02_03.파크뷰도급실행내역 02.04.02_현장설명서-평촌트레벨_견적내역서(park)_세인견적철" xfId="1079"/>
    <cellStyle name="_사전원가심의1_03.파크뷰도급실행내역 02.04.02_03.파크뷰도급실행내역 02.04.02_현장설명서-평촌트레벨_견적내역서(안산테크노)" xfId="1080"/>
    <cellStyle name="_사전원가심의1_03.파크뷰도급실행내역 02.04.02_03.파크뷰도급실행내역 02.04.02_현장설명서-평촌트레벨_견적내역서(안산테크노)_겔러리아 견적서" xfId="1081"/>
    <cellStyle name="_사전원가심의1_03.파크뷰도급실행내역 02.04.02_03.파크뷰도급실행내역 02.04.02_현장설명서-평촌트레벨_견적내역서(안산테크노)_겔러리아 견적서_갤러리아타임월드 직원화장실" xfId="1082"/>
    <cellStyle name="_사전원가심의1_03.파크뷰도급실행내역 02.04.02_03.파크뷰도급실행내역 02.04.02_현장설명서-평촌트레벨_견적내역서(안산테크노)_겔러리아 견적서_한화천안점 정산내역서" xfId="1083"/>
    <cellStyle name="_사전원가심의1_03.파크뷰도급실행내역 02.04.02_03.파크뷰도급실행내역 02.04.02_현장설명서-평촌트레벨_견적내역서(안산테크노)_롯데명동점" xfId="1084"/>
    <cellStyle name="_사전원가심의1_03.파크뷰도급실행내역 02.04.02_03.파크뷰도급실행내역 02.04.02_현장설명서-평촌트레벨_견적내역서(안산테크노)_목동현대백화점" xfId="1085"/>
    <cellStyle name="_사전원가심의1_03.파크뷰도급실행내역 02.04.02_03.파크뷰도급실행내역 02.04.02_현장설명서-평촌트레벨_견적내역서(안산테크노)_세인견적철" xfId="1086"/>
    <cellStyle name="_사전원가심의1_03.파크뷰도급실행내역 02.04.02_03.파크뷰도급실행내역 02.04.02_현장설명서-평촌트레벨_견적내역서_겔러리아 견적서" xfId="1087"/>
    <cellStyle name="_사전원가심의1_03.파크뷰도급실행내역 02.04.02_03.파크뷰도급실행내역 02.04.02_현장설명서-평촌트레벨_견적내역서_겔러리아 견적서_갤러리아타임월드 직원화장실" xfId="1088"/>
    <cellStyle name="_사전원가심의1_03.파크뷰도급실행내역 02.04.02_03.파크뷰도급실행내역 02.04.02_현장설명서-평촌트레벨_견적내역서_겔러리아 견적서_한화천안점 정산내역서" xfId="1089"/>
    <cellStyle name="_사전원가심의1_03.파크뷰도급실행내역 02.04.02_03.파크뷰도급실행내역 02.04.02_현장설명서-평촌트레벨_견적내역서_롯데명동점" xfId="1090"/>
    <cellStyle name="_사전원가심의1_03.파크뷰도급실행내역 02.04.02_03.파크뷰도급실행내역 02.04.02_현장설명서-평촌트레벨_견적내역서_목동현대백화점" xfId="1091"/>
    <cellStyle name="_사전원가심의1_03.파크뷰도급실행내역 02.04.02_03.파크뷰도급실행내역 02.04.02_현장설명서-평촌트레벨_견적내역서_세인견적철" xfId="1092"/>
    <cellStyle name="_사전원가심의1_03.파크뷰도급실행내역 02.04.02_03.파크뷰도급실행내역 02.04.02_현장설명서-평촌트레벨_피어리빌딩 소화공사" xfId="1093"/>
    <cellStyle name="_사전원가심의1_03.파크뷰도급실행내역 02.04.02_03.파크뷰도급실행내역 02.04.02_현장설명서-평촌트레벨_한화천안점 정산내역서" xfId="1094"/>
    <cellStyle name="_사전원가심의1_03.파크뷰도급실행내역 02.04.02_03.평촌그라테아(03.03.05)위생,소화공내역" xfId="1095"/>
    <cellStyle name="_사전원가심의1_03.파크뷰도급실행내역 02.04.02_03.평촌그라테아(03.03.05)위생,소화공내역_갤러리아타임월드 직원화장실" xfId="1096"/>
    <cellStyle name="_사전원가심의1_03.파크뷰도급실행내역 02.04.02_03.평촌그라테아(03.03.05)위생,소화공내역_견적내역서" xfId="1097"/>
    <cellStyle name="_사전원가심의1_03.파크뷰도급실행내역 02.04.02_03.평촌그라테아(03.03.05)위생,소화공내역_견적내역서(park)" xfId="1098"/>
    <cellStyle name="_사전원가심의1_03.파크뷰도급실행내역 02.04.02_03.평촌그라테아(03.03.05)위생,소화공내역_견적내역서(park)_겔러리아 견적서" xfId="1099"/>
    <cellStyle name="_사전원가심의1_03.파크뷰도급실행내역 02.04.02_03.평촌그라테아(03.03.05)위생,소화공내역_견적내역서(park)_겔러리아 견적서_갤러리아타임월드 직원화장실" xfId="1100"/>
    <cellStyle name="_사전원가심의1_03.파크뷰도급실행내역 02.04.02_03.평촌그라테아(03.03.05)위생,소화공내역_견적내역서(park)_겔러리아 견적서_한화천안점 정산내역서" xfId="1101"/>
    <cellStyle name="_사전원가심의1_03.파크뷰도급실행내역 02.04.02_03.평촌그라테아(03.03.05)위생,소화공내역_견적내역서(park)_롯데명동점" xfId="1102"/>
    <cellStyle name="_사전원가심의1_03.파크뷰도급실행내역 02.04.02_03.평촌그라테아(03.03.05)위생,소화공내역_견적내역서(park)_목동현대백화점" xfId="1103"/>
    <cellStyle name="_사전원가심의1_03.파크뷰도급실행내역 02.04.02_03.평촌그라테아(03.03.05)위생,소화공내역_견적내역서(park)_세인견적철" xfId="1104"/>
    <cellStyle name="_사전원가심의1_03.파크뷰도급실행내역 02.04.02_03.평촌그라테아(03.03.05)위생,소화공내역_견적내역서(안산테크노)" xfId="1105"/>
    <cellStyle name="_사전원가심의1_03.파크뷰도급실행내역 02.04.02_03.평촌그라테아(03.03.05)위생,소화공내역_견적내역서(안산테크노)_겔러리아 견적서" xfId="1106"/>
    <cellStyle name="_사전원가심의1_03.파크뷰도급실행내역 02.04.02_03.평촌그라테아(03.03.05)위생,소화공내역_견적내역서(안산테크노)_겔러리아 견적서_갤러리아타임월드 직원화장실" xfId="1107"/>
    <cellStyle name="_사전원가심의1_03.파크뷰도급실행내역 02.04.02_03.평촌그라테아(03.03.05)위생,소화공내역_견적내역서(안산테크노)_겔러리아 견적서_한화천안점 정산내역서" xfId="1108"/>
    <cellStyle name="_사전원가심의1_03.파크뷰도급실행내역 02.04.02_03.평촌그라테아(03.03.05)위생,소화공내역_견적내역서(안산테크노)_롯데명동점" xfId="1109"/>
    <cellStyle name="_사전원가심의1_03.파크뷰도급실행내역 02.04.02_03.평촌그라테아(03.03.05)위생,소화공내역_견적내역서(안산테크노)_목동현대백화점" xfId="1110"/>
    <cellStyle name="_사전원가심의1_03.파크뷰도급실행내역 02.04.02_03.평촌그라테아(03.03.05)위생,소화공내역_견적내역서(안산테크노)_세인견적철" xfId="1111"/>
    <cellStyle name="_사전원가심의1_03.파크뷰도급실행내역 02.04.02_03.평촌그라테아(03.03.05)위생,소화공내역_견적내역서_겔러리아 견적서" xfId="1112"/>
    <cellStyle name="_사전원가심의1_03.파크뷰도급실행내역 02.04.02_03.평촌그라테아(03.03.05)위생,소화공내역_견적내역서_겔러리아 견적서_갤러리아타임월드 직원화장실" xfId="1113"/>
    <cellStyle name="_사전원가심의1_03.파크뷰도급실행내역 02.04.02_03.평촌그라테아(03.03.05)위생,소화공내역_견적내역서_겔러리아 견적서_한화천안점 정산내역서" xfId="1114"/>
    <cellStyle name="_사전원가심의1_03.파크뷰도급실행내역 02.04.02_03.평촌그라테아(03.03.05)위생,소화공내역_견적내역서_롯데명동점" xfId="1115"/>
    <cellStyle name="_사전원가심의1_03.파크뷰도급실행내역 02.04.02_03.평촌그라테아(03.03.05)위생,소화공내역_견적내역서_목동현대백화점" xfId="1116"/>
    <cellStyle name="_사전원가심의1_03.파크뷰도급실행내역 02.04.02_03.평촌그라테아(03.03.05)위생,소화공내역_견적내역서_세인견적철" xfId="1117"/>
    <cellStyle name="_사전원가심의1_03.파크뷰도급실행내역 02.04.02_03.평촌그라테아(03.03.05)위생,소화공내역_피어리빌딩 소화공사" xfId="1118"/>
    <cellStyle name="_사전원가심의1_03.파크뷰도급실행내역 02.04.02_03.평촌그라테아(03.03.05)위생,소화공내역_한화천안점 정산내역서" xfId="1119"/>
    <cellStyle name="_사전원가심의1_03.파크뷰도급실행내역 02.04.02_갤러리아타임월드 직원화장실" xfId="1120"/>
    <cellStyle name="_사전원가심의1_03.파크뷰도급실행내역 02.04.02_견적내역서" xfId="1121"/>
    <cellStyle name="_사전원가심의1_03.파크뷰도급실행내역 02.04.02_견적내역서(park)" xfId="1122"/>
    <cellStyle name="_사전원가심의1_03.파크뷰도급실행내역 02.04.02_견적내역서(park)_겔러리아 견적서" xfId="1123"/>
    <cellStyle name="_사전원가심의1_03.파크뷰도급실행내역 02.04.02_견적내역서(park)_겔러리아 견적서_갤러리아타임월드 직원화장실" xfId="1124"/>
    <cellStyle name="_사전원가심의1_03.파크뷰도급실행내역 02.04.02_견적내역서(park)_겔러리아 견적서_한화천안점 정산내역서" xfId="1125"/>
    <cellStyle name="_사전원가심의1_03.파크뷰도급실행내역 02.04.02_견적내역서(park)_롯데명동점" xfId="1126"/>
    <cellStyle name="_사전원가심의1_03.파크뷰도급실행내역 02.04.02_견적내역서(park)_목동현대백화점" xfId="1127"/>
    <cellStyle name="_사전원가심의1_03.파크뷰도급실행내역 02.04.02_견적내역서(park)_세인견적철" xfId="1128"/>
    <cellStyle name="_사전원가심의1_03.파크뷰도급실행내역 02.04.02_견적내역서(안산테크노)" xfId="1129"/>
    <cellStyle name="_사전원가심의1_03.파크뷰도급실행내역 02.04.02_견적내역서(안산테크노)_겔러리아 견적서" xfId="1130"/>
    <cellStyle name="_사전원가심의1_03.파크뷰도급실행내역 02.04.02_견적내역서(안산테크노)_겔러리아 견적서_갤러리아타임월드 직원화장실" xfId="1131"/>
    <cellStyle name="_사전원가심의1_03.파크뷰도급실행내역 02.04.02_견적내역서(안산테크노)_겔러리아 견적서_한화천안점 정산내역서" xfId="1132"/>
    <cellStyle name="_사전원가심의1_03.파크뷰도급실행내역 02.04.02_견적내역서(안산테크노)_롯데명동점" xfId="1133"/>
    <cellStyle name="_사전원가심의1_03.파크뷰도급실행내역 02.04.02_견적내역서(안산테크노)_목동현대백화점" xfId="1134"/>
    <cellStyle name="_사전원가심의1_03.파크뷰도급실행내역 02.04.02_견적내역서(안산테크노)_세인견적철" xfId="1135"/>
    <cellStyle name="_사전원가심의1_03.파크뷰도급실행내역 02.04.02_견적내역서_겔러리아 견적서" xfId="1136"/>
    <cellStyle name="_사전원가심의1_03.파크뷰도급실행내역 02.04.02_견적내역서_겔러리아 견적서_갤러리아타임월드 직원화장실" xfId="1137"/>
    <cellStyle name="_사전원가심의1_03.파크뷰도급실행내역 02.04.02_견적내역서_겔러리아 견적서_한화천안점 정산내역서" xfId="1138"/>
    <cellStyle name="_사전원가심의1_03.파크뷰도급실행내역 02.04.02_견적내역서_롯데명동점" xfId="1139"/>
    <cellStyle name="_사전원가심의1_03.파크뷰도급실행내역 02.04.02_견적내역서_목동현대백화점" xfId="1140"/>
    <cellStyle name="_사전원가심의1_03.파크뷰도급실행내역 02.04.02_견적내역서_세인견적철" xfId="1141"/>
    <cellStyle name="_사전원가심의1_03.파크뷰도급실행내역 02.04.02_평촌트레벨(0602)-위생,소화공내역" xfId="1142"/>
    <cellStyle name="_사전원가심의1_03.파크뷰도급실행내역 02.04.02_평촌트레벨(0602)-위생,소화공내역_갤러리아타임월드 직원화장실" xfId="1143"/>
    <cellStyle name="_사전원가심의1_03.파크뷰도급실행내역 02.04.02_평촌트레벨(0602)-위생,소화공내역_견적내역서" xfId="1144"/>
    <cellStyle name="_사전원가심의1_03.파크뷰도급실행내역 02.04.02_평촌트레벨(0602)-위생,소화공내역_견적내역서(park)" xfId="1145"/>
    <cellStyle name="_사전원가심의1_03.파크뷰도급실행내역 02.04.02_평촌트레벨(0602)-위생,소화공내역_견적내역서(park)_겔러리아 견적서" xfId="1146"/>
    <cellStyle name="_사전원가심의1_03.파크뷰도급실행내역 02.04.02_평촌트레벨(0602)-위생,소화공내역_견적내역서(park)_겔러리아 견적서_갤러리아타임월드 직원화장실" xfId="1147"/>
    <cellStyle name="_사전원가심의1_03.파크뷰도급실행내역 02.04.02_평촌트레벨(0602)-위생,소화공내역_견적내역서(park)_겔러리아 견적서_한화천안점 정산내역서" xfId="1148"/>
    <cellStyle name="_사전원가심의1_03.파크뷰도급실행내역 02.04.02_평촌트레벨(0602)-위생,소화공내역_견적내역서(park)_롯데명동점" xfId="1149"/>
    <cellStyle name="_사전원가심의1_03.파크뷰도급실행내역 02.04.02_평촌트레벨(0602)-위생,소화공내역_견적내역서(park)_목동현대백화점" xfId="1150"/>
    <cellStyle name="_사전원가심의1_03.파크뷰도급실행내역 02.04.02_평촌트레벨(0602)-위생,소화공내역_견적내역서(park)_세인견적철" xfId="1151"/>
    <cellStyle name="_사전원가심의1_03.파크뷰도급실행내역 02.04.02_평촌트레벨(0602)-위생,소화공내역_견적내역서(안산테크노)" xfId="1152"/>
    <cellStyle name="_사전원가심의1_03.파크뷰도급실행내역 02.04.02_평촌트레벨(0602)-위생,소화공내역_견적내역서(안산테크노)_겔러리아 견적서" xfId="1153"/>
    <cellStyle name="_사전원가심의1_03.파크뷰도급실행내역 02.04.02_평촌트레벨(0602)-위생,소화공내역_견적내역서(안산테크노)_겔러리아 견적서_갤러리아타임월드 직원화장실" xfId="1154"/>
    <cellStyle name="_사전원가심의1_03.파크뷰도급실행내역 02.04.02_평촌트레벨(0602)-위생,소화공내역_견적내역서(안산테크노)_겔러리아 견적서_한화천안점 정산내역서" xfId="1155"/>
    <cellStyle name="_사전원가심의1_03.파크뷰도급실행내역 02.04.02_평촌트레벨(0602)-위생,소화공내역_견적내역서(안산테크노)_롯데명동점" xfId="1156"/>
    <cellStyle name="_사전원가심의1_03.파크뷰도급실행내역 02.04.02_평촌트레벨(0602)-위생,소화공내역_견적내역서(안산테크노)_목동현대백화점" xfId="1157"/>
    <cellStyle name="_사전원가심의1_03.파크뷰도급실행내역 02.04.02_평촌트레벨(0602)-위생,소화공내역_견적내역서(안산테크노)_세인견적철" xfId="1158"/>
    <cellStyle name="_사전원가심의1_03.파크뷰도급실행내역 02.04.02_평촌트레벨(0602)-위생,소화공내역_견적내역서_겔러리아 견적서" xfId="1159"/>
    <cellStyle name="_사전원가심의1_03.파크뷰도급실행내역 02.04.02_평촌트레벨(0602)-위생,소화공내역_견적내역서_겔러리아 견적서_갤러리아타임월드 직원화장실" xfId="1160"/>
    <cellStyle name="_사전원가심의1_03.파크뷰도급실행내역 02.04.02_평촌트레벨(0602)-위생,소화공내역_견적내역서_겔러리아 견적서_한화천안점 정산내역서" xfId="1161"/>
    <cellStyle name="_사전원가심의1_03.파크뷰도급실행내역 02.04.02_평촌트레벨(0602)-위생,소화공내역_견적내역서_롯데명동점" xfId="1162"/>
    <cellStyle name="_사전원가심의1_03.파크뷰도급실행내역 02.04.02_평촌트레벨(0602)-위생,소화공내역_견적내역서_목동현대백화점" xfId="1163"/>
    <cellStyle name="_사전원가심의1_03.파크뷰도급실행내역 02.04.02_평촌트레벨(0602)-위생,소화공내역_견적내역서_세인견적철" xfId="1164"/>
    <cellStyle name="_사전원가심의1_03.파크뷰도급실행내역 02.04.02_평촌트레벨(0602)-위생,소화공내역_피어리빌딩 소화공사" xfId="1165"/>
    <cellStyle name="_사전원가심의1_03.파크뷰도급실행내역 02.04.02_평촌트레벨(0602)-위생,소화공내역_한화천안점 정산내역서" xfId="1166"/>
    <cellStyle name="_사전원가심의1_03.파크뷰도급실행내역 02.04.02_피어리빌딩 소화공사" xfId="1167"/>
    <cellStyle name="_사전원가심의1_03.파크뷰도급실행내역 02.04.02_한화천안점 정산내역서" xfId="1168"/>
    <cellStyle name="_사전원가심의1_03.파크뷰도급실행내역 02.04.02_현장설명서-평촌트레벨" xfId="1169"/>
    <cellStyle name="_사전원가심의1_03.파크뷰도급실행내역 02.04.02_현장설명서-평촌트레벨_갤러리아타임월드 직원화장실" xfId="1170"/>
    <cellStyle name="_사전원가심의1_03.파크뷰도급실행내역 02.04.02_현장설명서-평촌트레벨_견적내역서" xfId="1171"/>
    <cellStyle name="_사전원가심의1_03.파크뷰도급실행내역 02.04.02_현장설명서-평촌트레벨_견적내역서(park)" xfId="1172"/>
    <cellStyle name="_사전원가심의1_03.파크뷰도급실행내역 02.04.02_현장설명서-평촌트레벨_견적내역서(park)_겔러리아 견적서" xfId="1173"/>
    <cellStyle name="_사전원가심의1_03.파크뷰도급실행내역 02.04.02_현장설명서-평촌트레벨_견적내역서(park)_겔러리아 견적서_갤러리아타임월드 직원화장실" xfId="1174"/>
    <cellStyle name="_사전원가심의1_03.파크뷰도급실행내역 02.04.02_현장설명서-평촌트레벨_견적내역서(park)_겔러리아 견적서_한화천안점 정산내역서" xfId="1175"/>
    <cellStyle name="_사전원가심의1_03.파크뷰도급실행내역 02.04.02_현장설명서-평촌트레벨_견적내역서(park)_롯데명동점" xfId="1176"/>
    <cellStyle name="_사전원가심의1_03.파크뷰도급실행내역 02.04.02_현장설명서-평촌트레벨_견적내역서(park)_목동현대백화점" xfId="1177"/>
    <cellStyle name="_사전원가심의1_03.파크뷰도급실행내역 02.04.02_현장설명서-평촌트레벨_견적내역서(park)_세인견적철" xfId="1178"/>
    <cellStyle name="_사전원가심의1_03.파크뷰도급실행내역 02.04.02_현장설명서-평촌트레벨_견적내역서(안산테크노)" xfId="1179"/>
    <cellStyle name="_사전원가심의1_03.파크뷰도급실행내역 02.04.02_현장설명서-평촌트레벨_견적내역서(안산테크노)_겔러리아 견적서" xfId="1180"/>
    <cellStyle name="_사전원가심의1_03.파크뷰도급실행내역 02.04.02_현장설명서-평촌트레벨_견적내역서(안산테크노)_겔러리아 견적서_갤러리아타임월드 직원화장실" xfId="1181"/>
    <cellStyle name="_사전원가심의1_03.파크뷰도급실행내역 02.04.02_현장설명서-평촌트레벨_견적내역서(안산테크노)_겔러리아 견적서_한화천안점 정산내역서" xfId="1182"/>
    <cellStyle name="_사전원가심의1_03.파크뷰도급실행내역 02.04.02_현장설명서-평촌트레벨_견적내역서(안산테크노)_롯데명동점" xfId="1183"/>
    <cellStyle name="_사전원가심의1_03.파크뷰도급실행내역 02.04.02_현장설명서-평촌트레벨_견적내역서(안산테크노)_목동현대백화점" xfId="1184"/>
    <cellStyle name="_사전원가심의1_03.파크뷰도급실행내역 02.04.02_현장설명서-평촌트레벨_견적내역서(안산테크노)_세인견적철" xfId="1185"/>
    <cellStyle name="_사전원가심의1_03.파크뷰도급실행내역 02.04.02_현장설명서-평촌트레벨_견적내역서_겔러리아 견적서" xfId="1186"/>
    <cellStyle name="_사전원가심의1_03.파크뷰도급실행내역 02.04.02_현장설명서-평촌트레벨_견적내역서_겔러리아 견적서_갤러리아타임월드 직원화장실" xfId="1187"/>
    <cellStyle name="_사전원가심의1_03.파크뷰도급실행내역 02.04.02_현장설명서-평촌트레벨_견적내역서_겔러리아 견적서_한화천안점 정산내역서" xfId="1188"/>
    <cellStyle name="_사전원가심의1_03.파크뷰도급실행내역 02.04.02_현장설명서-평촌트레벨_견적내역서_롯데명동점" xfId="1189"/>
    <cellStyle name="_사전원가심의1_03.파크뷰도급실행내역 02.04.02_현장설명서-평촌트레벨_견적내역서_목동현대백화점" xfId="1190"/>
    <cellStyle name="_사전원가심의1_03.파크뷰도급실행내역 02.04.02_현장설명서-평촌트레벨_견적내역서_세인견적철" xfId="1191"/>
    <cellStyle name="_사전원가심의1_03.파크뷰도급실행내역 02.04.02_현장설명서-평촌트레벨_피어리빌딩 소화공사" xfId="1192"/>
    <cellStyle name="_사전원가심의1_03.파크뷰도급실행내역 02.04.02_현장설명서-평촌트레벨_한화천안점 정산내역서" xfId="1193"/>
    <cellStyle name="_사전원가심의1_03.평촌그라테아(03.03.05)위생,소화공내역" xfId="1194"/>
    <cellStyle name="_사전원가심의1_03.평촌그라테아(03.03.05)위생,소화공내역_갤러리아타임월드 직원화장실" xfId="1195"/>
    <cellStyle name="_사전원가심의1_03.평촌그라테아(03.03.05)위생,소화공내역_견적내역서" xfId="1196"/>
    <cellStyle name="_사전원가심의1_03.평촌그라테아(03.03.05)위생,소화공내역_견적내역서(park)" xfId="1197"/>
    <cellStyle name="_사전원가심의1_03.평촌그라테아(03.03.05)위생,소화공내역_견적내역서(park)_겔러리아 견적서" xfId="1198"/>
    <cellStyle name="_사전원가심의1_03.평촌그라테아(03.03.05)위생,소화공내역_견적내역서(park)_겔러리아 견적서_갤러리아타임월드 직원화장실" xfId="1199"/>
    <cellStyle name="_사전원가심의1_03.평촌그라테아(03.03.05)위생,소화공내역_견적내역서(park)_겔러리아 견적서_한화천안점 정산내역서" xfId="1200"/>
    <cellStyle name="_사전원가심의1_03.평촌그라테아(03.03.05)위생,소화공내역_견적내역서(park)_롯데명동점" xfId="1201"/>
    <cellStyle name="_사전원가심의1_03.평촌그라테아(03.03.05)위생,소화공내역_견적내역서(park)_목동현대백화점" xfId="1202"/>
    <cellStyle name="_사전원가심의1_03.평촌그라테아(03.03.05)위생,소화공내역_견적내역서(park)_세인견적철" xfId="1203"/>
    <cellStyle name="_사전원가심의1_03.평촌그라테아(03.03.05)위생,소화공내역_견적내역서(안산테크노)" xfId="1204"/>
    <cellStyle name="_사전원가심의1_03.평촌그라테아(03.03.05)위생,소화공내역_견적내역서(안산테크노)_겔러리아 견적서" xfId="1205"/>
    <cellStyle name="_사전원가심의1_03.평촌그라테아(03.03.05)위생,소화공내역_견적내역서(안산테크노)_겔러리아 견적서_갤러리아타임월드 직원화장실" xfId="1206"/>
    <cellStyle name="_사전원가심의1_03.평촌그라테아(03.03.05)위생,소화공내역_견적내역서(안산테크노)_겔러리아 견적서_한화천안점 정산내역서" xfId="1207"/>
    <cellStyle name="_사전원가심의1_03.평촌그라테아(03.03.05)위생,소화공내역_견적내역서(안산테크노)_롯데명동점" xfId="1208"/>
    <cellStyle name="_사전원가심의1_03.평촌그라테아(03.03.05)위생,소화공내역_견적내역서(안산테크노)_목동현대백화점" xfId="1209"/>
    <cellStyle name="_사전원가심의1_03.평촌그라테아(03.03.05)위생,소화공내역_견적내역서(안산테크노)_세인견적철" xfId="1210"/>
    <cellStyle name="_사전원가심의1_03.평촌그라테아(03.03.05)위생,소화공내역_견적내역서_겔러리아 견적서" xfId="1211"/>
    <cellStyle name="_사전원가심의1_03.평촌그라테아(03.03.05)위생,소화공내역_견적내역서_겔러리아 견적서_갤러리아타임월드 직원화장실" xfId="1212"/>
    <cellStyle name="_사전원가심의1_03.평촌그라테아(03.03.05)위생,소화공내역_견적내역서_겔러리아 견적서_한화천안점 정산내역서" xfId="1213"/>
    <cellStyle name="_사전원가심의1_03.평촌그라테아(03.03.05)위생,소화공내역_견적내역서_롯데명동점" xfId="1214"/>
    <cellStyle name="_사전원가심의1_03.평촌그라테아(03.03.05)위생,소화공내역_견적내역서_목동현대백화점" xfId="1215"/>
    <cellStyle name="_사전원가심의1_03.평촌그라테아(03.03.05)위생,소화공내역_견적내역서_세인견적철" xfId="1216"/>
    <cellStyle name="_사전원가심의1_03.평촌그라테아(03.03.05)위생,소화공내역_피어리빌딩 소화공사" xfId="1217"/>
    <cellStyle name="_사전원가심의1_03.평촌그라테아(03.03.05)위생,소화공내역_한화천안점 정산내역서" xfId="1218"/>
    <cellStyle name="_사전원가심의1_06)미금실행도급내역서(2002.06.18.)-설비최종출력,결재용" xfId="1219"/>
    <cellStyle name="_사전원가심의1_06)미금실행도급내역서(2002.06.18.)-설비최종출력,결재용_갤러리아타임월드 직원화장실" xfId="1220"/>
    <cellStyle name="_사전원가심의1_06)미금실행도급내역서(2002.06.18.)-설비최종출력,결재용_견적내역서" xfId="1221"/>
    <cellStyle name="_사전원가심의1_06)미금실행도급내역서(2002.06.18.)-설비최종출력,결재용_견적내역서(park)" xfId="1222"/>
    <cellStyle name="_사전원가심의1_06)미금실행도급내역서(2002.06.18.)-설비최종출력,결재용_견적내역서(park)_겔러리아 견적서" xfId="1223"/>
    <cellStyle name="_사전원가심의1_06)미금실행도급내역서(2002.06.18.)-설비최종출력,결재용_견적내역서(park)_겔러리아 견적서_갤러리아타임월드 직원화장실" xfId="1224"/>
    <cellStyle name="_사전원가심의1_06)미금실행도급내역서(2002.06.18.)-설비최종출력,결재용_견적내역서(park)_겔러리아 견적서_한화천안점 정산내역서" xfId="1225"/>
    <cellStyle name="_사전원가심의1_06)미금실행도급내역서(2002.06.18.)-설비최종출력,결재용_견적내역서(park)_롯데명동점" xfId="1226"/>
    <cellStyle name="_사전원가심의1_06)미금실행도급내역서(2002.06.18.)-설비최종출력,결재용_견적내역서(park)_목동현대백화점" xfId="1227"/>
    <cellStyle name="_사전원가심의1_06)미금실행도급내역서(2002.06.18.)-설비최종출력,결재용_견적내역서(park)_세인견적철" xfId="1228"/>
    <cellStyle name="_사전원가심의1_06)미금실행도급내역서(2002.06.18.)-설비최종출력,결재용_견적내역서(안산테크노)" xfId="1229"/>
    <cellStyle name="_사전원가심의1_06)미금실행도급내역서(2002.06.18.)-설비최종출력,결재용_견적내역서(안산테크노)_겔러리아 견적서" xfId="1230"/>
    <cellStyle name="_사전원가심의1_06)미금실행도급내역서(2002.06.18.)-설비최종출력,결재용_견적내역서(안산테크노)_겔러리아 견적서_갤러리아타임월드 직원화장실" xfId="1231"/>
    <cellStyle name="_사전원가심의1_06)미금실행도급내역서(2002.06.18.)-설비최종출력,결재용_견적내역서(안산테크노)_겔러리아 견적서_한화천안점 정산내역서" xfId="1232"/>
    <cellStyle name="_사전원가심의1_06)미금실행도급내역서(2002.06.18.)-설비최종출력,결재용_견적내역서(안산테크노)_롯데명동점" xfId="1233"/>
    <cellStyle name="_사전원가심의1_06)미금실행도급내역서(2002.06.18.)-설비최종출력,결재용_견적내역서(안산테크노)_목동현대백화점" xfId="1234"/>
    <cellStyle name="_사전원가심의1_06)미금실행도급내역서(2002.06.18.)-설비최종출력,결재용_견적내역서(안산테크노)_세인견적철" xfId="1235"/>
    <cellStyle name="_사전원가심의1_06)미금실행도급내역서(2002.06.18.)-설비최종출력,결재용_견적내역서_겔러리아 견적서" xfId="1236"/>
    <cellStyle name="_사전원가심의1_06)미금실행도급내역서(2002.06.18.)-설비최종출력,결재용_견적내역서_겔러리아 견적서_갤러리아타임월드 직원화장실" xfId="1237"/>
    <cellStyle name="_사전원가심의1_06)미금실행도급내역서(2002.06.18.)-설비최종출력,결재용_견적내역서_겔러리아 견적서_한화천안점 정산내역서" xfId="1238"/>
    <cellStyle name="_사전원가심의1_06)미금실행도급내역서(2002.06.18.)-설비최종출력,결재용_견적내역서_롯데명동점" xfId="1239"/>
    <cellStyle name="_사전원가심의1_06)미금실행도급내역서(2002.06.18.)-설비최종출력,결재용_견적내역서_목동현대백화점" xfId="1240"/>
    <cellStyle name="_사전원가심의1_06)미금실행도급내역서(2002.06.18.)-설비최종출력,결재용_견적내역서_세인견적철" xfId="1241"/>
    <cellStyle name="_사전원가심의1_06)미금실행도급내역서(2002.06.18.)-설비최종출력,결재용_평촌그라테아신축공사(동양제출)" xfId="1242"/>
    <cellStyle name="_사전원가심의1_06)미금실행도급내역서(2002.06.18.)-설비최종출력,결재용_평촌그라테아신축공사(동양제출)_갤러리아타임월드 직원화장실" xfId="1243"/>
    <cellStyle name="_사전원가심의1_06)미금실행도급내역서(2002.06.18.)-설비최종출력,결재용_평촌그라테아신축공사(동양제출)_견적내역서" xfId="1244"/>
    <cellStyle name="_사전원가심의1_06)미금실행도급내역서(2002.06.18.)-설비최종출력,결재용_평촌그라테아신축공사(동양제출)_견적내역서(park)" xfId="1245"/>
    <cellStyle name="_사전원가심의1_06)미금실행도급내역서(2002.06.18.)-설비최종출력,결재용_평촌그라테아신축공사(동양제출)_견적내역서(park)_겔러리아 견적서" xfId="1246"/>
    <cellStyle name="_사전원가심의1_06)미금실행도급내역서(2002.06.18.)-설비최종출력,결재용_평촌그라테아신축공사(동양제출)_견적내역서(park)_겔러리아 견적서_갤러리아타임월드 직원화장실" xfId="1247"/>
    <cellStyle name="_사전원가심의1_06)미금실행도급내역서(2002.06.18.)-설비최종출력,결재용_평촌그라테아신축공사(동양제출)_견적내역서(park)_겔러리아 견적서_한화천안점 정산내역서" xfId="1248"/>
    <cellStyle name="_사전원가심의1_06)미금실행도급내역서(2002.06.18.)-설비최종출력,결재용_평촌그라테아신축공사(동양제출)_견적내역서(park)_롯데명동점" xfId="1249"/>
    <cellStyle name="_사전원가심의1_06)미금실행도급내역서(2002.06.18.)-설비최종출력,결재용_평촌그라테아신축공사(동양제출)_견적내역서(park)_목동현대백화점" xfId="1250"/>
    <cellStyle name="_사전원가심의1_06)미금실행도급내역서(2002.06.18.)-설비최종출력,결재용_평촌그라테아신축공사(동양제출)_견적내역서(park)_세인견적철" xfId="1251"/>
    <cellStyle name="_사전원가심의1_06)미금실행도급내역서(2002.06.18.)-설비최종출력,결재용_평촌그라테아신축공사(동양제출)_견적내역서(안산테크노)" xfId="1252"/>
    <cellStyle name="_사전원가심의1_06)미금실행도급내역서(2002.06.18.)-설비최종출력,결재용_평촌그라테아신축공사(동양제출)_견적내역서(안산테크노)_겔러리아 견적서" xfId="1253"/>
    <cellStyle name="_사전원가심의1_06)미금실행도급내역서(2002.06.18.)-설비최종출력,결재용_평촌그라테아신축공사(동양제출)_견적내역서(안산테크노)_겔러리아 견적서_갤러리아타임월드 직원화장실" xfId="1254"/>
    <cellStyle name="_사전원가심의1_06)미금실행도급내역서(2002.06.18.)-설비최종출력,결재용_평촌그라테아신축공사(동양제출)_견적내역서(안산테크노)_겔러리아 견적서_한화천안점 정산내역서" xfId="1255"/>
    <cellStyle name="_사전원가심의1_06)미금실행도급내역서(2002.06.18.)-설비최종출력,결재용_평촌그라테아신축공사(동양제출)_견적내역서(안산테크노)_롯데명동점" xfId="1256"/>
    <cellStyle name="_사전원가심의1_06)미금실행도급내역서(2002.06.18.)-설비최종출력,결재용_평촌그라테아신축공사(동양제출)_견적내역서(안산테크노)_목동현대백화점" xfId="1257"/>
    <cellStyle name="_사전원가심의1_06)미금실행도급내역서(2002.06.18.)-설비최종출력,결재용_평촌그라테아신축공사(동양제출)_견적내역서(안산테크노)_세인견적철" xfId="1258"/>
    <cellStyle name="_사전원가심의1_06)미금실행도급내역서(2002.06.18.)-설비최종출력,결재용_평촌그라테아신축공사(동양제출)_견적내역서_겔러리아 견적서" xfId="1259"/>
    <cellStyle name="_사전원가심의1_06)미금실행도급내역서(2002.06.18.)-설비최종출력,결재용_평촌그라테아신축공사(동양제출)_견적내역서_겔러리아 견적서_갤러리아타임월드 직원화장실" xfId="1260"/>
    <cellStyle name="_사전원가심의1_06)미금실행도급내역서(2002.06.18.)-설비최종출력,결재용_평촌그라테아신축공사(동양제출)_견적내역서_겔러리아 견적서_한화천안점 정산내역서" xfId="1261"/>
    <cellStyle name="_사전원가심의1_06)미금실행도급내역서(2002.06.18.)-설비최종출력,결재용_평촌그라테아신축공사(동양제출)_견적내역서_롯데명동점" xfId="1262"/>
    <cellStyle name="_사전원가심의1_06)미금실행도급내역서(2002.06.18.)-설비최종출력,결재용_평촌그라테아신축공사(동양제출)_견적내역서_목동현대백화점" xfId="1263"/>
    <cellStyle name="_사전원가심의1_06)미금실행도급내역서(2002.06.18.)-설비최종출력,결재용_평촌그라테아신축공사(동양제출)_견적내역서_세인견적철" xfId="1264"/>
    <cellStyle name="_사전원가심의1_06)미금실행도급내역서(2002.06.18.)-설비최종출력,결재용_평촌그라테아신축공사(동양제출)_피어리빌딩 소화공사" xfId="1265"/>
    <cellStyle name="_사전원가심의1_06)미금실행도급내역서(2002.06.18.)-설비최종출력,결재용_평촌그라테아신축공사(동양제출)_한화천안점 정산내역서" xfId="1266"/>
    <cellStyle name="_사전원가심의1_06)미금실행도급내역서(2002.06.18.)-설비최종출력,결재용_평촌그라테아신축공사최종(제출)" xfId="1267"/>
    <cellStyle name="_사전원가심의1_06)미금실행도급내역서(2002.06.18.)-설비최종출력,결재용_평촌그라테아신축공사최종(제출)_갤러리아타임월드 직원화장실" xfId="1268"/>
    <cellStyle name="_사전원가심의1_06)미금실행도급내역서(2002.06.18.)-설비최종출력,결재용_평촌그라테아신축공사최종(제출)_견적내역서" xfId="1269"/>
    <cellStyle name="_사전원가심의1_06)미금실행도급내역서(2002.06.18.)-설비최종출력,결재용_평촌그라테아신축공사최종(제출)_견적내역서(park)" xfId="1270"/>
    <cellStyle name="_사전원가심의1_06)미금실행도급내역서(2002.06.18.)-설비최종출력,결재용_평촌그라테아신축공사최종(제출)_견적내역서(park)_겔러리아 견적서" xfId="1271"/>
    <cellStyle name="_사전원가심의1_06)미금실행도급내역서(2002.06.18.)-설비최종출력,결재용_평촌그라테아신축공사최종(제출)_견적내역서(park)_겔러리아 견적서_갤러리아타임월드 직원화장실" xfId="1272"/>
    <cellStyle name="_사전원가심의1_06)미금실행도급내역서(2002.06.18.)-설비최종출력,결재용_평촌그라테아신축공사최종(제출)_견적내역서(park)_겔러리아 견적서_한화천안점 정산내역서" xfId="1273"/>
    <cellStyle name="_사전원가심의1_06)미금실행도급내역서(2002.06.18.)-설비최종출력,결재용_평촌그라테아신축공사최종(제출)_견적내역서(park)_롯데명동점" xfId="1274"/>
    <cellStyle name="_사전원가심의1_06)미금실행도급내역서(2002.06.18.)-설비최종출력,결재용_평촌그라테아신축공사최종(제출)_견적내역서(park)_목동현대백화점" xfId="1275"/>
    <cellStyle name="_사전원가심의1_06)미금실행도급내역서(2002.06.18.)-설비최종출력,결재용_평촌그라테아신축공사최종(제출)_견적내역서(park)_세인견적철" xfId="1276"/>
    <cellStyle name="_사전원가심의1_06)미금실행도급내역서(2002.06.18.)-설비최종출력,결재용_평촌그라테아신축공사최종(제출)_견적내역서(안산테크노)" xfId="1277"/>
    <cellStyle name="_사전원가심의1_06)미금실행도급내역서(2002.06.18.)-설비최종출력,결재용_평촌그라테아신축공사최종(제출)_견적내역서(안산테크노)_겔러리아 견적서" xfId="1278"/>
    <cellStyle name="_사전원가심의1_06)미금실행도급내역서(2002.06.18.)-설비최종출력,결재용_평촌그라테아신축공사최종(제출)_견적내역서(안산테크노)_겔러리아 견적서_갤러리아타임월드 직원화장실" xfId="1279"/>
    <cellStyle name="_사전원가심의1_06)미금실행도급내역서(2002.06.18.)-설비최종출력,결재용_평촌그라테아신축공사최종(제출)_견적내역서(안산테크노)_겔러리아 견적서_한화천안점 정산내역서" xfId="1280"/>
    <cellStyle name="_사전원가심의1_06)미금실행도급내역서(2002.06.18.)-설비최종출력,결재용_평촌그라테아신축공사최종(제출)_견적내역서(안산테크노)_롯데명동점" xfId="1281"/>
    <cellStyle name="_사전원가심의1_06)미금실행도급내역서(2002.06.18.)-설비최종출력,결재용_평촌그라테아신축공사최종(제출)_견적내역서(안산테크노)_목동현대백화점" xfId="1282"/>
    <cellStyle name="_사전원가심의1_06)미금실행도급내역서(2002.06.18.)-설비최종출력,결재용_평촌그라테아신축공사최종(제출)_견적내역서(안산테크노)_세인견적철" xfId="1283"/>
    <cellStyle name="_사전원가심의1_06)미금실행도급내역서(2002.06.18.)-설비최종출력,결재용_평촌그라테아신축공사최종(제출)_견적내역서_겔러리아 견적서" xfId="1284"/>
    <cellStyle name="_사전원가심의1_06)미금실행도급내역서(2002.06.18.)-설비최종출력,결재용_평촌그라테아신축공사최종(제출)_견적내역서_겔러리아 견적서_갤러리아타임월드 직원화장실" xfId="1285"/>
    <cellStyle name="_사전원가심의1_06)미금실행도급내역서(2002.06.18.)-설비최종출력,결재용_평촌그라테아신축공사최종(제출)_견적내역서_겔러리아 견적서_한화천안점 정산내역서" xfId="1286"/>
    <cellStyle name="_사전원가심의1_06)미금실행도급내역서(2002.06.18.)-설비최종출력,결재용_평촌그라테아신축공사최종(제출)_견적내역서_롯데명동점" xfId="1287"/>
    <cellStyle name="_사전원가심의1_06)미금실행도급내역서(2002.06.18.)-설비최종출력,결재용_평촌그라테아신축공사최종(제출)_견적내역서_목동현대백화점" xfId="1288"/>
    <cellStyle name="_사전원가심의1_06)미금실행도급내역서(2002.06.18.)-설비최종출력,결재용_평촌그라테아신축공사최종(제출)_견적내역서_세인견적철" xfId="1289"/>
    <cellStyle name="_사전원가심의1_06)미금실행도급내역서(2002.06.18.)-설비최종출력,결재용_평촌그라테아신축공사최종(제출)_피어리빌딩 소화공사" xfId="1290"/>
    <cellStyle name="_사전원가심의1_06)미금실행도급내역서(2002.06.18.)-설비최종출력,결재용_평촌그라테아신축공사최종(제출)_한화천안점 정산내역서" xfId="1291"/>
    <cellStyle name="_사전원가심의1_06)미금실행도급내역서(2002.06.18.)-설비최종출력,결재용_피어리빌딩 소화공사" xfId="1292"/>
    <cellStyle name="_사전원가심의1_06)미금실행도급내역서(2002.06.18.)-설비최종출력,결재용_한화천안점 정산내역서" xfId="1293"/>
    <cellStyle name="_사전원가심의1_11분당파크뷰(도급-실행-02.15)" xfId="1294"/>
    <cellStyle name="_사전원가심의1_11분당파크뷰(도급-실행-02.15)_01)평촌그라테아가실행내역(2003.02.10~)" xfId="1295"/>
    <cellStyle name="_사전원가심의1_11분당파크뷰(도급-실행-02.15)_01)평촌그라테아가실행내역(2003.02.10~)_갤러리아타임월드 직원화장실" xfId="1296"/>
    <cellStyle name="_사전원가심의1_11분당파크뷰(도급-실행-02.15)_01)평촌그라테아가실행내역(2003.02.10~)_견적내역서" xfId="1297"/>
    <cellStyle name="_사전원가심의1_11분당파크뷰(도급-실행-02.15)_01)평촌그라테아가실행내역(2003.02.10~)_견적내역서(park)" xfId="1298"/>
    <cellStyle name="_사전원가심의1_11분당파크뷰(도급-실행-02.15)_01)평촌그라테아가실행내역(2003.02.10~)_견적내역서(park)_겔러리아 견적서" xfId="1299"/>
    <cellStyle name="_사전원가심의1_11분당파크뷰(도급-실행-02.15)_01)평촌그라테아가실행내역(2003.02.10~)_견적내역서(park)_겔러리아 견적서_갤러리아타임월드 직원화장실" xfId="1300"/>
    <cellStyle name="_사전원가심의1_11분당파크뷰(도급-실행-02.15)_01)평촌그라테아가실행내역(2003.02.10~)_견적내역서(park)_겔러리아 견적서_한화천안점 정산내역서" xfId="1301"/>
    <cellStyle name="_사전원가심의1_11분당파크뷰(도급-실행-02.15)_01)평촌그라테아가실행내역(2003.02.10~)_견적내역서(park)_롯데명동점" xfId="1302"/>
    <cellStyle name="_사전원가심의1_11분당파크뷰(도급-실행-02.15)_01)평촌그라테아가실행내역(2003.02.10~)_견적내역서(park)_목동현대백화점" xfId="1303"/>
    <cellStyle name="_사전원가심의1_11분당파크뷰(도급-실행-02.15)_01)평촌그라테아가실행내역(2003.02.10~)_견적내역서(park)_세인견적철" xfId="1304"/>
    <cellStyle name="_사전원가심의1_11분당파크뷰(도급-실행-02.15)_01)평촌그라테아가실행내역(2003.02.10~)_견적내역서(안산테크노)" xfId="1305"/>
    <cellStyle name="_사전원가심의1_11분당파크뷰(도급-실행-02.15)_01)평촌그라테아가실행내역(2003.02.10~)_견적내역서(안산테크노)_겔러리아 견적서" xfId="1306"/>
    <cellStyle name="_사전원가심의1_11분당파크뷰(도급-실행-02.15)_01)평촌그라테아가실행내역(2003.02.10~)_견적내역서(안산테크노)_겔러리아 견적서_갤러리아타임월드 직원화장실" xfId="1307"/>
    <cellStyle name="_사전원가심의1_11분당파크뷰(도급-실행-02.15)_01)평촌그라테아가실행내역(2003.02.10~)_견적내역서(안산테크노)_겔러리아 견적서_한화천안점 정산내역서" xfId="1308"/>
    <cellStyle name="_사전원가심의1_11분당파크뷰(도급-실행-02.15)_01)평촌그라테아가실행내역(2003.02.10~)_견적내역서(안산테크노)_롯데명동점" xfId="1309"/>
    <cellStyle name="_사전원가심의1_11분당파크뷰(도급-실행-02.15)_01)평촌그라테아가실행내역(2003.02.10~)_견적내역서(안산테크노)_목동현대백화점" xfId="1310"/>
    <cellStyle name="_사전원가심의1_11분당파크뷰(도급-실행-02.15)_01)평촌그라테아가실행내역(2003.02.10~)_견적내역서(안산테크노)_세인견적철" xfId="1311"/>
    <cellStyle name="_사전원가심의1_11분당파크뷰(도급-실행-02.15)_01)평촌그라테아가실행내역(2003.02.10~)_견적내역서_겔러리아 견적서" xfId="1312"/>
    <cellStyle name="_사전원가심의1_11분당파크뷰(도급-실행-02.15)_01)평촌그라테아가실행내역(2003.02.10~)_견적내역서_겔러리아 견적서_갤러리아타임월드 직원화장실" xfId="1313"/>
    <cellStyle name="_사전원가심의1_11분당파크뷰(도급-실행-02.15)_01)평촌그라테아가실행내역(2003.02.10~)_견적내역서_겔러리아 견적서_한화천안점 정산내역서" xfId="1314"/>
    <cellStyle name="_사전원가심의1_11분당파크뷰(도급-실행-02.15)_01)평촌그라테아가실행내역(2003.02.10~)_견적내역서_롯데명동점" xfId="1315"/>
    <cellStyle name="_사전원가심의1_11분당파크뷰(도급-실행-02.15)_01)평촌그라테아가실행내역(2003.02.10~)_견적내역서_목동현대백화점" xfId="1316"/>
    <cellStyle name="_사전원가심의1_11분당파크뷰(도급-실행-02.15)_01)평촌그라테아가실행내역(2003.02.10~)_견적내역서_세인견적철" xfId="1317"/>
    <cellStyle name="_사전원가심의1_11분당파크뷰(도급-실행-02.15)_01)평촌그라테아가실행내역(2003.02.10~)_평촌그라테아신축공사(동양제출)" xfId="1318"/>
    <cellStyle name="_사전원가심의1_11분당파크뷰(도급-실행-02.15)_01)평촌그라테아가실행내역(2003.02.10~)_평촌그라테아신축공사(동양제출)_갤러리아타임월드 직원화장실" xfId="1319"/>
    <cellStyle name="_사전원가심의1_11분당파크뷰(도급-실행-02.15)_01)평촌그라테아가실행내역(2003.02.10~)_평촌그라테아신축공사(동양제출)_견적내역서" xfId="1320"/>
    <cellStyle name="_사전원가심의1_11분당파크뷰(도급-실행-02.15)_01)평촌그라테아가실행내역(2003.02.10~)_평촌그라테아신축공사(동양제출)_견적내역서(park)" xfId="1321"/>
    <cellStyle name="_사전원가심의1_11분당파크뷰(도급-실행-02.15)_01)평촌그라테아가실행내역(2003.02.10~)_평촌그라테아신축공사(동양제출)_견적내역서(park)_겔러리아 견적서" xfId="1322"/>
    <cellStyle name="_사전원가심의1_11분당파크뷰(도급-실행-02.15)_01)평촌그라테아가실행내역(2003.02.10~)_평촌그라테아신축공사(동양제출)_견적내역서(park)_겔러리아 견적서_갤러리아타임월드 직원화장실" xfId="1323"/>
    <cellStyle name="_사전원가심의1_11분당파크뷰(도급-실행-02.15)_01)평촌그라테아가실행내역(2003.02.10~)_평촌그라테아신축공사(동양제출)_견적내역서(park)_겔러리아 견적서_한화천안점 정산내역서" xfId="1324"/>
    <cellStyle name="_사전원가심의1_11분당파크뷰(도급-실행-02.15)_01)평촌그라테아가실행내역(2003.02.10~)_평촌그라테아신축공사(동양제출)_견적내역서(park)_롯데명동점" xfId="1325"/>
    <cellStyle name="_사전원가심의1_11분당파크뷰(도급-실행-02.15)_01)평촌그라테아가실행내역(2003.02.10~)_평촌그라테아신축공사(동양제출)_견적내역서(park)_목동현대백화점" xfId="1326"/>
    <cellStyle name="_사전원가심의1_11분당파크뷰(도급-실행-02.15)_01)평촌그라테아가실행내역(2003.02.10~)_평촌그라테아신축공사(동양제출)_견적내역서(park)_세인견적철" xfId="1327"/>
    <cellStyle name="_사전원가심의1_11분당파크뷰(도급-실행-02.15)_01)평촌그라테아가실행내역(2003.02.10~)_평촌그라테아신축공사(동양제출)_견적내역서(안산테크노)" xfId="1328"/>
    <cellStyle name="_사전원가심의1_11분당파크뷰(도급-실행-02.15)_01)평촌그라테아가실행내역(2003.02.10~)_평촌그라테아신축공사(동양제출)_견적내역서(안산테크노)_겔러리아 견적서" xfId="1329"/>
    <cellStyle name="_사전원가심의1_11분당파크뷰(도급-실행-02.15)_01)평촌그라테아가실행내역(2003.02.10~)_평촌그라테아신축공사(동양제출)_견적내역서(안산테크노)_겔러리아 견적서_갤러리아타임월드 직원화장실" xfId="1330"/>
    <cellStyle name="_사전원가심의1_11분당파크뷰(도급-실행-02.15)_01)평촌그라테아가실행내역(2003.02.10~)_평촌그라테아신축공사(동양제출)_견적내역서(안산테크노)_겔러리아 견적서_한화천안점 정산내역서" xfId="1331"/>
    <cellStyle name="_사전원가심의1_11분당파크뷰(도급-실행-02.15)_01)평촌그라테아가실행내역(2003.02.10~)_평촌그라테아신축공사(동양제출)_견적내역서(안산테크노)_롯데명동점" xfId="1332"/>
    <cellStyle name="_사전원가심의1_11분당파크뷰(도급-실행-02.15)_01)평촌그라테아가실행내역(2003.02.10~)_평촌그라테아신축공사(동양제출)_견적내역서(안산테크노)_목동현대백화점" xfId="1333"/>
    <cellStyle name="_사전원가심의1_11분당파크뷰(도급-실행-02.15)_01)평촌그라테아가실행내역(2003.02.10~)_평촌그라테아신축공사(동양제출)_견적내역서(안산테크노)_세인견적철" xfId="1334"/>
    <cellStyle name="_사전원가심의1_11분당파크뷰(도급-실행-02.15)_01)평촌그라테아가실행내역(2003.02.10~)_평촌그라테아신축공사(동양제출)_견적내역서_겔러리아 견적서" xfId="1335"/>
    <cellStyle name="_사전원가심의1_11분당파크뷰(도급-실행-02.15)_01)평촌그라테아가실행내역(2003.02.10~)_평촌그라테아신축공사(동양제출)_견적내역서_겔러리아 견적서_갤러리아타임월드 직원화장실" xfId="1336"/>
    <cellStyle name="_사전원가심의1_11분당파크뷰(도급-실행-02.15)_01)평촌그라테아가실행내역(2003.02.10~)_평촌그라테아신축공사(동양제출)_견적내역서_겔러리아 견적서_한화천안점 정산내역서" xfId="1337"/>
    <cellStyle name="_사전원가심의1_11분당파크뷰(도급-실행-02.15)_01)평촌그라테아가실행내역(2003.02.10~)_평촌그라테아신축공사(동양제출)_견적내역서_롯데명동점" xfId="1338"/>
    <cellStyle name="_사전원가심의1_11분당파크뷰(도급-실행-02.15)_01)평촌그라테아가실행내역(2003.02.10~)_평촌그라테아신축공사(동양제출)_견적내역서_목동현대백화점" xfId="1339"/>
    <cellStyle name="_사전원가심의1_11분당파크뷰(도급-실행-02.15)_01)평촌그라테아가실행내역(2003.02.10~)_평촌그라테아신축공사(동양제출)_견적내역서_세인견적철" xfId="1340"/>
    <cellStyle name="_사전원가심의1_11분당파크뷰(도급-실행-02.15)_01)평촌그라테아가실행내역(2003.02.10~)_평촌그라테아신축공사(동양제출)_피어리빌딩 소화공사" xfId="1341"/>
    <cellStyle name="_사전원가심의1_11분당파크뷰(도급-실행-02.15)_01)평촌그라테아가실행내역(2003.02.10~)_평촌그라테아신축공사(동양제출)_한화천안점 정산내역서" xfId="1342"/>
    <cellStyle name="_사전원가심의1_11분당파크뷰(도급-실행-02.15)_01)평촌그라테아가실행내역(2003.02.10~)_평촌그라테아신축공사최종(제출)" xfId="1343"/>
    <cellStyle name="_사전원가심의1_11분당파크뷰(도급-실행-02.15)_01)평촌그라테아가실행내역(2003.02.10~)_평촌그라테아신축공사최종(제출)_갤러리아타임월드 직원화장실" xfId="1344"/>
    <cellStyle name="_사전원가심의1_11분당파크뷰(도급-실행-02.15)_01)평촌그라테아가실행내역(2003.02.10~)_평촌그라테아신축공사최종(제출)_견적내역서" xfId="1345"/>
    <cellStyle name="_사전원가심의1_11분당파크뷰(도급-실행-02.15)_01)평촌그라테아가실행내역(2003.02.10~)_평촌그라테아신축공사최종(제출)_견적내역서(park)" xfId="1346"/>
    <cellStyle name="_사전원가심의1_11분당파크뷰(도급-실행-02.15)_01)평촌그라테아가실행내역(2003.02.10~)_평촌그라테아신축공사최종(제출)_견적내역서(park)_겔러리아 견적서" xfId="1347"/>
    <cellStyle name="_사전원가심의1_11분당파크뷰(도급-실행-02.15)_01)평촌그라테아가실행내역(2003.02.10~)_평촌그라테아신축공사최종(제출)_견적내역서(park)_겔러리아 견적서_갤러리아타임월드 직원화장실" xfId="1348"/>
    <cellStyle name="_사전원가심의1_11분당파크뷰(도급-실행-02.15)_01)평촌그라테아가실행내역(2003.02.10~)_평촌그라테아신축공사최종(제출)_견적내역서(park)_겔러리아 견적서_한화천안점 정산내역서" xfId="1349"/>
    <cellStyle name="_사전원가심의1_11분당파크뷰(도급-실행-02.15)_01)평촌그라테아가실행내역(2003.02.10~)_평촌그라테아신축공사최종(제출)_견적내역서(park)_롯데명동점" xfId="1350"/>
    <cellStyle name="_사전원가심의1_11분당파크뷰(도급-실행-02.15)_01)평촌그라테아가실행내역(2003.02.10~)_평촌그라테아신축공사최종(제출)_견적내역서(park)_목동현대백화점" xfId="1351"/>
    <cellStyle name="_사전원가심의1_11분당파크뷰(도급-실행-02.15)_01)평촌그라테아가실행내역(2003.02.10~)_평촌그라테아신축공사최종(제출)_견적내역서(park)_세인견적철" xfId="1352"/>
    <cellStyle name="_사전원가심의1_11분당파크뷰(도급-실행-02.15)_01)평촌그라테아가실행내역(2003.02.10~)_평촌그라테아신축공사최종(제출)_견적내역서(안산테크노)" xfId="1353"/>
    <cellStyle name="_사전원가심의1_11분당파크뷰(도급-실행-02.15)_01)평촌그라테아가실행내역(2003.02.10~)_평촌그라테아신축공사최종(제출)_견적내역서(안산테크노)_겔러리아 견적서" xfId="1354"/>
    <cellStyle name="_사전원가심의1_11분당파크뷰(도급-실행-02.15)_01)평촌그라테아가실행내역(2003.02.10~)_평촌그라테아신축공사최종(제출)_견적내역서(안산테크노)_겔러리아 견적서_갤러리아타임월드 직원화장실" xfId="1355"/>
    <cellStyle name="_사전원가심의1_11분당파크뷰(도급-실행-02.15)_01)평촌그라테아가실행내역(2003.02.10~)_평촌그라테아신축공사최종(제출)_견적내역서(안산테크노)_겔러리아 견적서_한화천안점 정산내역서" xfId="1356"/>
    <cellStyle name="_사전원가심의1_11분당파크뷰(도급-실행-02.15)_01)평촌그라테아가실행내역(2003.02.10~)_평촌그라테아신축공사최종(제출)_견적내역서(안산테크노)_롯데명동점" xfId="1357"/>
    <cellStyle name="_사전원가심의1_11분당파크뷰(도급-실행-02.15)_01)평촌그라테아가실행내역(2003.02.10~)_평촌그라테아신축공사최종(제출)_견적내역서(안산테크노)_목동현대백화점" xfId="1358"/>
    <cellStyle name="_사전원가심의1_11분당파크뷰(도급-실행-02.15)_01)평촌그라테아가실행내역(2003.02.10~)_평촌그라테아신축공사최종(제출)_견적내역서(안산테크노)_세인견적철" xfId="1359"/>
    <cellStyle name="_사전원가심의1_11분당파크뷰(도급-실행-02.15)_01)평촌그라테아가실행내역(2003.02.10~)_평촌그라테아신축공사최종(제출)_견적내역서_겔러리아 견적서" xfId="1360"/>
    <cellStyle name="_사전원가심의1_11분당파크뷰(도급-실행-02.15)_01)평촌그라테아가실행내역(2003.02.10~)_평촌그라테아신축공사최종(제출)_견적내역서_겔러리아 견적서_갤러리아타임월드 직원화장실" xfId="1361"/>
    <cellStyle name="_사전원가심의1_11분당파크뷰(도급-실행-02.15)_01)평촌그라테아가실행내역(2003.02.10~)_평촌그라테아신축공사최종(제출)_견적내역서_겔러리아 견적서_한화천안점 정산내역서" xfId="1362"/>
    <cellStyle name="_사전원가심의1_11분당파크뷰(도급-실행-02.15)_01)평촌그라테아가실행내역(2003.02.10~)_평촌그라테아신축공사최종(제출)_견적내역서_롯데명동점" xfId="1363"/>
    <cellStyle name="_사전원가심의1_11분당파크뷰(도급-실행-02.15)_01)평촌그라테아가실행내역(2003.02.10~)_평촌그라테아신축공사최종(제출)_견적내역서_목동현대백화점" xfId="1364"/>
    <cellStyle name="_사전원가심의1_11분당파크뷰(도급-실행-02.15)_01)평촌그라테아가실행내역(2003.02.10~)_평촌그라테아신축공사최종(제출)_견적내역서_세인견적철" xfId="1365"/>
    <cellStyle name="_사전원가심의1_11분당파크뷰(도급-실행-02.15)_01)평촌그라테아가실행내역(2003.02.10~)_평촌그라테아신축공사최종(제출)_피어리빌딩 소화공사" xfId="1366"/>
    <cellStyle name="_사전원가심의1_11분당파크뷰(도급-실행-02.15)_01)평촌그라테아가실행내역(2003.02.10~)_평촌그라테아신축공사최종(제출)_한화천안점 정산내역서" xfId="1367"/>
    <cellStyle name="_사전원가심의1_11분당파크뷰(도급-실행-02.15)_01)평촌그라테아가실행내역(2003.02.10~)_피어리빌딩 소화공사" xfId="1368"/>
    <cellStyle name="_사전원가심의1_11분당파크뷰(도급-실행-02.15)_01)평촌그라테아가실행내역(2003.02.10~)_한화천안점 정산내역서" xfId="1369"/>
    <cellStyle name="_사전원가심의1_11분당파크뷰(도급-실행-02.15)_03.파크뷰도급실행내역 02.04.02" xfId="1370"/>
    <cellStyle name="_사전원가심의1_11분당파크뷰(도급-실행-02.15)_03.파크뷰도급실행내역 02.04.02_01)평촌그라테아가실행내역(2003.02.10~)" xfId="1371"/>
    <cellStyle name="_사전원가심의1_11분당파크뷰(도급-실행-02.15)_03.파크뷰도급실행내역 02.04.02_01)평촌그라테아가실행내역(2003.02.10~)_갤러리아타임월드 직원화장실" xfId="1372"/>
    <cellStyle name="_사전원가심의1_11분당파크뷰(도급-실행-02.15)_03.파크뷰도급실행내역 02.04.02_01)평촌그라테아가실행내역(2003.02.10~)_견적내역서" xfId="1373"/>
    <cellStyle name="_사전원가심의1_11분당파크뷰(도급-실행-02.15)_03.파크뷰도급실행내역 02.04.02_01)평촌그라테아가실행내역(2003.02.10~)_견적내역서(park)" xfId="1374"/>
    <cellStyle name="_사전원가심의1_11분당파크뷰(도급-실행-02.15)_03.파크뷰도급실행내역 02.04.02_01)평촌그라테아가실행내역(2003.02.10~)_견적내역서(park)_겔러리아 견적서" xfId="1375"/>
    <cellStyle name="_사전원가심의1_11분당파크뷰(도급-실행-02.15)_03.파크뷰도급실행내역 02.04.02_01)평촌그라테아가실행내역(2003.02.10~)_견적내역서(park)_겔러리아 견적서_갤러리아타임월드 직원화장실" xfId="1376"/>
    <cellStyle name="_사전원가심의1_11분당파크뷰(도급-실행-02.15)_03.파크뷰도급실행내역 02.04.02_01)평촌그라테아가실행내역(2003.02.10~)_견적내역서(park)_겔러리아 견적서_한화천안점 정산내역서" xfId="1377"/>
    <cellStyle name="_사전원가심의1_11분당파크뷰(도급-실행-02.15)_03.파크뷰도급실행내역 02.04.02_01)평촌그라테아가실행내역(2003.02.10~)_견적내역서(park)_롯데명동점" xfId="1378"/>
    <cellStyle name="_사전원가심의1_11분당파크뷰(도급-실행-02.15)_03.파크뷰도급실행내역 02.04.02_01)평촌그라테아가실행내역(2003.02.10~)_견적내역서(park)_목동현대백화점" xfId="1379"/>
    <cellStyle name="_사전원가심의1_11분당파크뷰(도급-실행-02.15)_03.파크뷰도급실행내역 02.04.02_01)평촌그라테아가실행내역(2003.02.10~)_견적내역서(park)_세인견적철" xfId="1380"/>
    <cellStyle name="_사전원가심의1_11분당파크뷰(도급-실행-02.15)_03.파크뷰도급실행내역 02.04.02_01)평촌그라테아가실행내역(2003.02.10~)_견적내역서(안산테크노)" xfId="1381"/>
    <cellStyle name="_사전원가심의1_11분당파크뷰(도급-실행-02.15)_03.파크뷰도급실행내역 02.04.02_01)평촌그라테아가실행내역(2003.02.10~)_견적내역서(안산테크노)_겔러리아 견적서" xfId="1382"/>
    <cellStyle name="_사전원가심의1_11분당파크뷰(도급-실행-02.15)_03.파크뷰도급실행내역 02.04.02_01)평촌그라테아가실행내역(2003.02.10~)_견적내역서(안산테크노)_겔러리아 견적서_갤러리아타임월드 직원화장실" xfId="1383"/>
    <cellStyle name="_사전원가심의1_11분당파크뷰(도급-실행-02.15)_03.파크뷰도급실행내역 02.04.02_01)평촌그라테아가실행내역(2003.02.10~)_견적내역서(안산테크노)_겔러리아 견적서_한화천안점 정산내역서" xfId="1384"/>
    <cellStyle name="_사전원가심의1_11분당파크뷰(도급-실행-02.15)_03.파크뷰도급실행내역 02.04.02_01)평촌그라테아가실행내역(2003.02.10~)_견적내역서(안산테크노)_롯데명동점" xfId="1385"/>
    <cellStyle name="_사전원가심의1_11분당파크뷰(도급-실행-02.15)_03.파크뷰도급실행내역 02.04.02_01)평촌그라테아가실행내역(2003.02.10~)_견적내역서(안산테크노)_목동현대백화점" xfId="1386"/>
    <cellStyle name="_사전원가심의1_11분당파크뷰(도급-실행-02.15)_03.파크뷰도급실행내역 02.04.02_01)평촌그라테아가실행내역(2003.02.10~)_견적내역서(안산테크노)_세인견적철" xfId="1387"/>
    <cellStyle name="_사전원가심의1_11분당파크뷰(도급-실행-02.15)_03.파크뷰도급실행내역 02.04.02_01)평촌그라테아가실행내역(2003.02.10~)_견적내역서_겔러리아 견적서" xfId="1388"/>
    <cellStyle name="_사전원가심의1_11분당파크뷰(도급-실행-02.15)_03.파크뷰도급실행내역 02.04.02_01)평촌그라테아가실행내역(2003.02.10~)_견적내역서_겔러리아 견적서_갤러리아타임월드 직원화장실" xfId="1389"/>
    <cellStyle name="_사전원가심의1_11분당파크뷰(도급-실행-02.15)_03.파크뷰도급실행내역 02.04.02_01)평촌그라테아가실행내역(2003.02.10~)_견적내역서_겔러리아 견적서_한화천안점 정산내역서" xfId="1390"/>
    <cellStyle name="_사전원가심의1_11분당파크뷰(도급-실행-02.15)_03.파크뷰도급실행내역 02.04.02_01)평촌그라테아가실행내역(2003.02.10~)_견적내역서_롯데명동점" xfId="1391"/>
    <cellStyle name="_사전원가심의1_11분당파크뷰(도급-실행-02.15)_03.파크뷰도급실행내역 02.04.02_01)평촌그라테아가실행내역(2003.02.10~)_견적내역서_목동현대백화점" xfId="1392"/>
    <cellStyle name="_사전원가심의1_11분당파크뷰(도급-실행-02.15)_03.파크뷰도급실행내역 02.04.02_01)평촌그라테아가실행내역(2003.02.10~)_견적내역서_세인견적철" xfId="1393"/>
    <cellStyle name="_사전원가심의1_11분당파크뷰(도급-실행-02.15)_03.파크뷰도급실행내역 02.04.02_01)평촌그라테아가실행내역(2003.02.10~)_평촌그라테아신축공사(동양제출)" xfId="1394"/>
    <cellStyle name="_사전원가심의1_11분당파크뷰(도급-실행-02.15)_03.파크뷰도급실행내역 02.04.02_01)평촌그라테아가실행내역(2003.02.10~)_평촌그라테아신축공사(동양제출)_갤러리아타임월드 직원화장실" xfId="1395"/>
    <cellStyle name="_사전원가심의1_11분당파크뷰(도급-실행-02.15)_03.파크뷰도급실행내역 02.04.02_01)평촌그라테아가실행내역(2003.02.10~)_평촌그라테아신축공사(동양제출)_견적내역서" xfId="1396"/>
    <cellStyle name="_사전원가심의1_11분당파크뷰(도급-실행-02.15)_03.파크뷰도급실행내역 02.04.02_01)평촌그라테아가실행내역(2003.02.10~)_평촌그라테아신축공사(동양제출)_견적내역서(park)" xfId="1397"/>
    <cellStyle name="_사전원가심의1_11분당파크뷰(도급-실행-02.15)_03.파크뷰도급실행내역 02.04.02_01)평촌그라테아가실행내역(2003.02.10~)_평촌그라테아신축공사(동양제출)_견적내역서(park)_겔러리아 견적서" xfId="1398"/>
    <cellStyle name="_사전원가심의1_11분당파크뷰(도급-실행-02.15)_03.파크뷰도급실행내역 02.04.02_01)평촌그라테아가실행내역(2003.02.10~)_평촌그라테아신축공사(동양제출)_견적내역서(park)_겔러리아 견적서_갤러리아타임월드 직원화장실" xfId="1399"/>
    <cellStyle name="_사전원가심의1_11분당파크뷰(도급-실행-02.15)_03.파크뷰도급실행내역 02.04.02_01)평촌그라테아가실행내역(2003.02.10~)_평촌그라테아신축공사(동양제출)_견적내역서(park)_겔러리아 견적서_한화천안점 정산내역서" xfId="1400"/>
    <cellStyle name="_사전원가심의1_11분당파크뷰(도급-실행-02.15)_03.파크뷰도급실행내역 02.04.02_01)평촌그라테아가실행내역(2003.02.10~)_평촌그라테아신축공사(동양제출)_견적내역서(park)_롯데명동점" xfId="1401"/>
    <cellStyle name="_사전원가심의1_11분당파크뷰(도급-실행-02.15)_03.파크뷰도급실행내역 02.04.02_01)평촌그라테아가실행내역(2003.02.10~)_평촌그라테아신축공사(동양제출)_견적내역서(park)_목동현대백화점" xfId="1402"/>
    <cellStyle name="_사전원가심의1_11분당파크뷰(도급-실행-02.15)_03.파크뷰도급실행내역 02.04.02_01)평촌그라테아가실행내역(2003.02.10~)_평촌그라테아신축공사(동양제출)_견적내역서(park)_세인견적철" xfId="1403"/>
    <cellStyle name="_사전원가심의1_11분당파크뷰(도급-실행-02.15)_03.파크뷰도급실행내역 02.04.02_01)평촌그라테아가실행내역(2003.02.10~)_평촌그라테아신축공사(동양제출)_견적내역서(안산테크노)" xfId="1404"/>
    <cellStyle name="_사전원가심의1_11분당파크뷰(도급-실행-02.15)_03.파크뷰도급실행내역 02.04.02_01)평촌그라테아가실행내역(2003.02.10~)_평촌그라테아신축공사(동양제출)_견적내역서(안산테크노)_겔러리아 견적서" xfId="1405"/>
    <cellStyle name="_사전원가심의1_11분당파크뷰(도급-실행-02.15)_03.파크뷰도급실행내역 02.04.02_01)평촌그라테아가실행내역(2003.02.10~)_평촌그라테아신축공사(동양제출)_견적내역서(안산테크노)_겔러리아 견적서_갤러리아타임월드 직원화장실" xfId="1406"/>
    <cellStyle name="_사전원가심의1_11분당파크뷰(도급-실행-02.15)_03.파크뷰도급실행내역 02.04.02_01)평촌그라테아가실행내역(2003.02.10~)_평촌그라테아신축공사(동양제출)_견적내역서(안산테크노)_겔러리아 견적서_한화천안점 정산내역서" xfId="1407"/>
    <cellStyle name="_사전원가심의1_11분당파크뷰(도급-실행-02.15)_03.파크뷰도급실행내역 02.04.02_01)평촌그라테아가실행내역(2003.02.10~)_평촌그라테아신축공사(동양제출)_견적내역서(안산테크노)_롯데명동점" xfId="1408"/>
    <cellStyle name="_사전원가심의1_11분당파크뷰(도급-실행-02.15)_03.파크뷰도급실행내역 02.04.02_01)평촌그라테아가실행내역(2003.02.10~)_평촌그라테아신축공사(동양제출)_견적내역서(안산테크노)_목동현대백화점" xfId="1409"/>
    <cellStyle name="_사전원가심의1_11분당파크뷰(도급-실행-02.15)_03.파크뷰도급실행내역 02.04.02_01)평촌그라테아가실행내역(2003.02.10~)_평촌그라테아신축공사(동양제출)_견적내역서(안산테크노)_세인견적철" xfId="1410"/>
    <cellStyle name="_사전원가심의1_11분당파크뷰(도급-실행-02.15)_03.파크뷰도급실행내역 02.04.02_01)평촌그라테아가실행내역(2003.02.10~)_평촌그라테아신축공사(동양제출)_견적내역서_겔러리아 견적서" xfId="1411"/>
    <cellStyle name="_사전원가심의1_11분당파크뷰(도급-실행-02.15)_03.파크뷰도급실행내역 02.04.02_01)평촌그라테아가실행내역(2003.02.10~)_평촌그라테아신축공사(동양제출)_견적내역서_겔러리아 견적서_갤러리아타임월드 직원화장실" xfId="1412"/>
    <cellStyle name="_사전원가심의1_11분당파크뷰(도급-실행-02.15)_03.파크뷰도급실행내역 02.04.02_01)평촌그라테아가실행내역(2003.02.10~)_평촌그라테아신축공사(동양제출)_견적내역서_겔러리아 견적서_한화천안점 정산내역서" xfId="1413"/>
    <cellStyle name="_사전원가심의1_11분당파크뷰(도급-실행-02.15)_03.파크뷰도급실행내역 02.04.02_01)평촌그라테아가실행내역(2003.02.10~)_평촌그라테아신축공사(동양제출)_견적내역서_롯데명동점" xfId="1414"/>
    <cellStyle name="_사전원가심의1_11분당파크뷰(도급-실행-02.15)_03.파크뷰도급실행내역 02.04.02_01)평촌그라테아가실행내역(2003.02.10~)_평촌그라테아신축공사(동양제출)_견적내역서_목동현대백화점" xfId="1415"/>
    <cellStyle name="_사전원가심의1_11분당파크뷰(도급-실행-02.15)_03.파크뷰도급실행내역 02.04.02_01)평촌그라테아가실행내역(2003.02.10~)_평촌그라테아신축공사(동양제출)_견적내역서_세인견적철" xfId="1416"/>
    <cellStyle name="_사전원가심의1_11분당파크뷰(도급-실행-02.15)_03.파크뷰도급실행내역 02.04.02_01)평촌그라테아가실행내역(2003.02.10~)_평촌그라테아신축공사(동양제출)_피어리빌딩 소화공사" xfId="1417"/>
    <cellStyle name="_사전원가심의1_11분당파크뷰(도급-실행-02.15)_03.파크뷰도급실행내역 02.04.02_01)평촌그라테아가실행내역(2003.02.10~)_평촌그라테아신축공사(동양제출)_한화천안점 정산내역서" xfId="1418"/>
    <cellStyle name="_사전원가심의1_11분당파크뷰(도급-실행-02.15)_03.파크뷰도급실행내역 02.04.02_01)평촌그라테아가실행내역(2003.02.10~)_평촌그라테아신축공사최종(제출)" xfId="1419"/>
    <cellStyle name="_사전원가심의1_11분당파크뷰(도급-실행-02.15)_03.파크뷰도급실행내역 02.04.02_01)평촌그라테아가실행내역(2003.02.10~)_평촌그라테아신축공사최종(제출)_갤러리아타임월드 직원화장실" xfId="1420"/>
    <cellStyle name="_사전원가심의1_11분당파크뷰(도급-실행-02.15)_03.파크뷰도급실행내역 02.04.02_01)평촌그라테아가실행내역(2003.02.10~)_평촌그라테아신축공사최종(제출)_견적내역서" xfId="1421"/>
    <cellStyle name="_사전원가심의1_11분당파크뷰(도급-실행-02.15)_03.파크뷰도급실행내역 02.04.02_01)평촌그라테아가실행내역(2003.02.10~)_평촌그라테아신축공사최종(제출)_견적내역서(park)" xfId="1422"/>
    <cellStyle name="_사전원가심의1_11분당파크뷰(도급-실행-02.15)_03.파크뷰도급실행내역 02.04.02_01)평촌그라테아가실행내역(2003.02.10~)_평촌그라테아신축공사최종(제출)_견적내역서(park)_겔러리아 견적서" xfId="1423"/>
    <cellStyle name="_사전원가심의1_11분당파크뷰(도급-실행-02.15)_03.파크뷰도급실행내역 02.04.02_01)평촌그라테아가실행내역(2003.02.10~)_평촌그라테아신축공사최종(제출)_견적내역서(park)_겔러리아 견적서_갤러리아타임월드 직원화장실" xfId="1424"/>
    <cellStyle name="_사전원가심의1_11분당파크뷰(도급-실행-02.15)_03.파크뷰도급실행내역 02.04.02_01)평촌그라테아가실행내역(2003.02.10~)_평촌그라테아신축공사최종(제출)_견적내역서(park)_겔러리아 견적서_한화천안점 정산내역서" xfId="1425"/>
    <cellStyle name="_사전원가심의1_11분당파크뷰(도급-실행-02.15)_03.파크뷰도급실행내역 02.04.02_01)평촌그라테아가실행내역(2003.02.10~)_평촌그라테아신축공사최종(제출)_견적내역서(park)_롯데명동점" xfId="1426"/>
    <cellStyle name="_사전원가심의1_11분당파크뷰(도급-실행-02.15)_03.파크뷰도급실행내역 02.04.02_01)평촌그라테아가실행내역(2003.02.10~)_평촌그라테아신축공사최종(제출)_견적내역서(park)_목동현대백화점" xfId="1427"/>
    <cellStyle name="_사전원가심의1_11분당파크뷰(도급-실행-02.15)_03.파크뷰도급실행내역 02.04.02_01)평촌그라테아가실행내역(2003.02.10~)_평촌그라테아신축공사최종(제출)_견적내역서(park)_세인견적철" xfId="1428"/>
    <cellStyle name="_사전원가심의1_11분당파크뷰(도급-실행-02.15)_03.파크뷰도급실행내역 02.04.02_01)평촌그라테아가실행내역(2003.02.10~)_평촌그라테아신축공사최종(제출)_견적내역서(안산테크노)" xfId="1429"/>
    <cellStyle name="_사전원가심의1_11분당파크뷰(도급-실행-02.15)_03.파크뷰도급실행내역 02.04.02_01)평촌그라테아가실행내역(2003.02.10~)_평촌그라테아신축공사최종(제출)_견적내역서(안산테크노)_겔러리아 견적서" xfId="1430"/>
    <cellStyle name="_사전원가심의1_11분당파크뷰(도급-실행-02.15)_03.파크뷰도급실행내역 02.04.02_01)평촌그라테아가실행내역(2003.02.10~)_평촌그라테아신축공사최종(제출)_견적내역서(안산테크노)_겔러리아 견적서_갤러리아타임월드 직원화장실" xfId="1431"/>
    <cellStyle name="_사전원가심의1_11분당파크뷰(도급-실행-02.15)_03.파크뷰도급실행내역 02.04.02_01)평촌그라테아가실행내역(2003.02.10~)_평촌그라테아신축공사최종(제출)_견적내역서(안산테크노)_겔러리아 견적서_한화천안점 정산내역서" xfId="1432"/>
    <cellStyle name="_사전원가심의1_11분당파크뷰(도급-실행-02.15)_03.파크뷰도급실행내역 02.04.02_01)평촌그라테아가실행내역(2003.02.10~)_평촌그라테아신축공사최종(제출)_견적내역서(안산테크노)_롯데명동점" xfId="1433"/>
    <cellStyle name="_사전원가심의1_11분당파크뷰(도급-실행-02.15)_03.파크뷰도급실행내역 02.04.02_01)평촌그라테아가실행내역(2003.02.10~)_평촌그라테아신축공사최종(제출)_견적내역서(안산테크노)_목동현대백화점" xfId="1434"/>
    <cellStyle name="_사전원가심의1_11분당파크뷰(도급-실행-02.15)_03.파크뷰도급실행내역 02.04.02_01)평촌그라테아가실행내역(2003.02.10~)_평촌그라테아신축공사최종(제출)_견적내역서(안산테크노)_세인견적철" xfId="1435"/>
    <cellStyle name="_사전원가심의1_11분당파크뷰(도급-실행-02.15)_03.파크뷰도급실행내역 02.04.02_01)평촌그라테아가실행내역(2003.02.10~)_평촌그라테아신축공사최종(제출)_견적내역서_겔러리아 견적서" xfId="1436"/>
    <cellStyle name="_사전원가심의1_11분당파크뷰(도급-실행-02.15)_03.파크뷰도급실행내역 02.04.02_01)평촌그라테아가실행내역(2003.02.10~)_평촌그라테아신축공사최종(제출)_견적내역서_겔러리아 견적서_갤러리아타임월드 직원화장실" xfId="1437"/>
    <cellStyle name="_사전원가심의1_11분당파크뷰(도급-실행-02.15)_03.파크뷰도급실행내역 02.04.02_01)평촌그라테아가실행내역(2003.02.10~)_평촌그라테아신축공사최종(제출)_견적내역서_겔러리아 견적서_한화천안점 정산내역서" xfId="1438"/>
    <cellStyle name="_사전원가심의1_11분당파크뷰(도급-실행-02.15)_03.파크뷰도급실행내역 02.04.02_01)평촌그라테아가실행내역(2003.02.10~)_평촌그라테아신축공사최종(제출)_견적내역서_롯데명동점" xfId="1439"/>
    <cellStyle name="_사전원가심의1_11분당파크뷰(도급-실행-02.15)_03.파크뷰도급실행내역 02.04.02_01)평촌그라테아가실행내역(2003.02.10~)_평촌그라테아신축공사최종(제출)_견적내역서_목동현대백화점" xfId="1440"/>
    <cellStyle name="_사전원가심의1_11분당파크뷰(도급-실행-02.15)_03.파크뷰도급실행내역 02.04.02_01)평촌그라테아가실행내역(2003.02.10~)_평촌그라테아신축공사최종(제출)_견적내역서_세인견적철" xfId="1441"/>
    <cellStyle name="_사전원가심의1_11분당파크뷰(도급-실행-02.15)_03.파크뷰도급실행내역 02.04.02_01)평촌그라테아가실행내역(2003.02.10~)_평촌그라테아신축공사최종(제출)_피어리빌딩 소화공사" xfId="1442"/>
    <cellStyle name="_사전원가심의1_11분당파크뷰(도급-실행-02.15)_03.파크뷰도급실행내역 02.04.02_01)평촌그라테아가실행내역(2003.02.10~)_평촌그라테아신축공사최종(제출)_한화천안점 정산내역서" xfId="1443"/>
    <cellStyle name="_사전원가심의1_11분당파크뷰(도급-실행-02.15)_03.파크뷰도급실행내역 02.04.02_01)평촌그라테아가실행내역(2003.02.10~)_피어리빌딩 소화공사" xfId="1444"/>
    <cellStyle name="_사전원가심의1_11분당파크뷰(도급-실행-02.15)_03.파크뷰도급실행내역 02.04.02_01)평촌그라테아가실행내역(2003.02.10~)_한화천안점 정산내역서" xfId="1445"/>
    <cellStyle name="_사전원가심의1_11분당파크뷰(도급-실행-02.15)_03.파크뷰도급실행내역 02.04.02_03.평촌그라테아(03.03.05)위생,소화공내역" xfId="1446"/>
    <cellStyle name="_사전원가심의1_11분당파크뷰(도급-실행-02.15)_03.파크뷰도급실행내역 02.04.02_03.평촌그라테아(03.03.05)위생,소화공내역_갤러리아타임월드 직원화장실" xfId="1447"/>
    <cellStyle name="_사전원가심의1_11분당파크뷰(도급-실행-02.15)_03.파크뷰도급실행내역 02.04.02_03.평촌그라테아(03.03.05)위생,소화공내역_견적내역서" xfId="1448"/>
    <cellStyle name="_사전원가심의1_11분당파크뷰(도급-실행-02.15)_03.파크뷰도급실행내역 02.04.02_03.평촌그라테아(03.03.05)위생,소화공내역_견적내역서(park)" xfId="1449"/>
    <cellStyle name="_사전원가심의1_11분당파크뷰(도급-실행-02.15)_03.파크뷰도급실행내역 02.04.02_03.평촌그라테아(03.03.05)위생,소화공내역_견적내역서(park)_겔러리아 견적서" xfId="1450"/>
    <cellStyle name="_사전원가심의1_11분당파크뷰(도급-실행-02.15)_03.파크뷰도급실행내역 02.04.02_03.평촌그라테아(03.03.05)위생,소화공내역_견적내역서(park)_겔러리아 견적서_갤러리아타임월드 직원화장실" xfId="1451"/>
    <cellStyle name="_사전원가심의1_11분당파크뷰(도급-실행-02.15)_03.파크뷰도급실행내역 02.04.02_03.평촌그라테아(03.03.05)위생,소화공내역_견적내역서(park)_겔러리아 견적서_한화천안점 정산내역서" xfId="1452"/>
    <cellStyle name="_사전원가심의1_11분당파크뷰(도급-실행-02.15)_03.파크뷰도급실행내역 02.04.02_03.평촌그라테아(03.03.05)위생,소화공내역_견적내역서(park)_롯데명동점" xfId="1453"/>
    <cellStyle name="_사전원가심의1_11분당파크뷰(도급-실행-02.15)_03.파크뷰도급실행내역 02.04.02_03.평촌그라테아(03.03.05)위생,소화공내역_견적내역서(park)_목동현대백화점" xfId="1454"/>
    <cellStyle name="_사전원가심의1_11분당파크뷰(도급-실행-02.15)_03.파크뷰도급실행내역 02.04.02_03.평촌그라테아(03.03.05)위생,소화공내역_견적내역서(park)_세인견적철" xfId="1455"/>
    <cellStyle name="_사전원가심의1_11분당파크뷰(도급-실행-02.15)_03.파크뷰도급실행내역 02.04.02_03.평촌그라테아(03.03.05)위생,소화공내역_견적내역서(안산테크노)" xfId="1456"/>
    <cellStyle name="_사전원가심의1_11분당파크뷰(도급-실행-02.15)_03.파크뷰도급실행내역 02.04.02_03.평촌그라테아(03.03.05)위생,소화공내역_견적내역서(안산테크노)_겔러리아 견적서" xfId="1457"/>
    <cellStyle name="_사전원가심의1_11분당파크뷰(도급-실행-02.15)_03.파크뷰도급실행내역 02.04.02_03.평촌그라테아(03.03.05)위생,소화공내역_견적내역서(안산테크노)_겔러리아 견적서_갤러리아타임월드 직원화장실" xfId="1458"/>
    <cellStyle name="_사전원가심의1_11분당파크뷰(도급-실행-02.15)_03.파크뷰도급실행내역 02.04.02_03.평촌그라테아(03.03.05)위생,소화공내역_견적내역서(안산테크노)_겔러리아 견적서_한화천안점 정산내역서" xfId="1459"/>
    <cellStyle name="_사전원가심의1_11분당파크뷰(도급-실행-02.15)_03.파크뷰도급실행내역 02.04.02_03.평촌그라테아(03.03.05)위생,소화공내역_견적내역서(안산테크노)_롯데명동점" xfId="1460"/>
    <cellStyle name="_사전원가심의1_11분당파크뷰(도급-실행-02.15)_03.파크뷰도급실행내역 02.04.02_03.평촌그라테아(03.03.05)위생,소화공내역_견적내역서(안산테크노)_목동현대백화점" xfId="1461"/>
    <cellStyle name="_사전원가심의1_11분당파크뷰(도급-실행-02.15)_03.파크뷰도급실행내역 02.04.02_03.평촌그라테아(03.03.05)위생,소화공내역_견적내역서(안산테크노)_세인견적철" xfId="1462"/>
    <cellStyle name="_사전원가심의1_11분당파크뷰(도급-실행-02.15)_03.파크뷰도급실행내역 02.04.02_03.평촌그라테아(03.03.05)위생,소화공내역_견적내역서_겔러리아 견적서" xfId="1463"/>
    <cellStyle name="_사전원가심의1_11분당파크뷰(도급-실행-02.15)_03.파크뷰도급실행내역 02.04.02_03.평촌그라테아(03.03.05)위생,소화공내역_견적내역서_겔러리아 견적서_갤러리아타임월드 직원화장실" xfId="1464"/>
    <cellStyle name="_사전원가심의1_11분당파크뷰(도급-실행-02.15)_03.파크뷰도급실행내역 02.04.02_03.평촌그라테아(03.03.05)위생,소화공내역_견적내역서_겔러리아 견적서_한화천안점 정산내역서" xfId="1465"/>
    <cellStyle name="_사전원가심의1_11분당파크뷰(도급-실행-02.15)_03.파크뷰도급실행내역 02.04.02_03.평촌그라테아(03.03.05)위생,소화공내역_견적내역서_롯데명동점" xfId="1466"/>
    <cellStyle name="_사전원가심의1_11분당파크뷰(도급-실행-02.15)_03.파크뷰도급실행내역 02.04.02_03.평촌그라테아(03.03.05)위생,소화공내역_견적내역서_목동현대백화점" xfId="1467"/>
    <cellStyle name="_사전원가심의1_11분당파크뷰(도급-실행-02.15)_03.파크뷰도급실행내역 02.04.02_03.평촌그라테아(03.03.05)위생,소화공내역_견적내역서_세인견적철" xfId="1468"/>
    <cellStyle name="_사전원가심의1_11분당파크뷰(도급-실행-02.15)_03.파크뷰도급실행내역 02.04.02_03.평촌그라테아(03.03.05)위생,소화공내역_피어리빌딩 소화공사" xfId="1469"/>
    <cellStyle name="_사전원가심의1_11분당파크뷰(도급-실행-02.15)_03.파크뷰도급실행내역 02.04.02_03.평촌그라테아(03.03.05)위생,소화공내역_한화천안점 정산내역서" xfId="1470"/>
    <cellStyle name="_사전원가심의1_11분당파크뷰(도급-실행-02.15)_03.파크뷰도급실행내역 02.04.02_갤러리아타임월드 직원화장실" xfId="1471"/>
    <cellStyle name="_사전원가심의1_11분당파크뷰(도급-실행-02.15)_03.파크뷰도급실행내역 02.04.02_견적내역서" xfId="1472"/>
    <cellStyle name="_사전원가심의1_11분당파크뷰(도급-실행-02.15)_03.파크뷰도급실행내역 02.04.02_견적내역서(park)" xfId="1473"/>
    <cellStyle name="_사전원가심의1_11분당파크뷰(도급-실행-02.15)_03.파크뷰도급실행내역 02.04.02_견적내역서(park)_겔러리아 견적서" xfId="1474"/>
    <cellStyle name="_사전원가심의1_11분당파크뷰(도급-실행-02.15)_03.파크뷰도급실행내역 02.04.02_견적내역서(park)_겔러리아 견적서_갤러리아타임월드 직원화장실" xfId="1475"/>
    <cellStyle name="_사전원가심의1_11분당파크뷰(도급-실행-02.15)_03.파크뷰도급실행내역 02.04.02_견적내역서(park)_겔러리아 견적서_한화천안점 정산내역서" xfId="1476"/>
    <cellStyle name="_사전원가심의1_11분당파크뷰(도급-실행-02.15)_03.파크뷰도급실행내역 02.04.02_견적내역서(park)_롯데명동점" xfId="1477"/>
    <cellStyle name="_사전원가심의1_11분당파크뷰(도급-실행-02.15)_03.파크뷰도급실행내역 02.04.02_견적내역서(park)_목동현대백화점" xfId="1478"/>
    <cellStyle name="_사전원가심의1_11분당파크뷰(도급-실행-02.15)_03.파크뷰도급실행내역 02.04.02_견적내역서(park)_세인견적철" xfId="1479"/>
    <cellStyle name="_사전원가심의1_11분당파크뷰(도급-실행-02.15)_03.파크뷰도급실행내역 02.04.02_견적내역서(안산테크노)" xfId="1480"/>
    <cellStyle name="_사전원가심의1_11분당파크뷰(도급-실행-02.15)_03.파크뷰도급실행내역 02.04.02_견적내역서(안산테크노)_겔러리아 견적서" xfId="1481"/>
    <cellStyle name="_사전원가심의1_11분당파크뷰(도급-실행-02.15)_03.파크뷰도급실행내역 02.04.02_견적내역서(안산테크노)_겔러리아 견적서_갤러리아타임월드 직원화장실" xfId="1482"/>
    <cellStyle name="_사전원가심의1_11분당파크뷰(도급-실행-02.15)_03.파크뷰도급실행내역 02.04.02_견적내역서(안산테크노)_겔러리아 견적서_한화천안점 정산내역서" xfId="1483"/>
    <cellStyle name="_사전원가심의1_11분당파크뷰(도급-실행-02.15)_03.파크뷰도급실행내역 02.04.02_견적내역서(안산테크노)_롯데명동점" xfId="1484"/>
    <cellStyle name="_사전원가심의1_11분당파크뷰(도급-실행-02.15)_03.파크뷰도급실행내역 02.04.02_견적내역서(안산테크노)_목동현대백화점" xfId="1485"/>
    <cellStyle name="_사전원가심의1_11분당파크뷰(도급-실행-02.15)_03.파크뷰도급실행내역 02.04.02_견적내역서(안산테크노)_세인견적철" xfId="1486"/>
    <cellStyle name="_사전원가심의1_11분당파크뷰(도급-실행-02.15)_03.파크뷰도급실행내역 02.04.02_견적내역서_겔러리아 견적서" xfId="1487"/>
    <cellStyle name="_사전원가심의1_11분당파크뷰(도급-실행-02.15)_03.파크뷰도급실행내역 02.04.02_견적내역서_겔러리아 견적서_갤러리아타임월드 직원화장실" xfId="1488"/>
    <cellStyle name="_사전원가심의1_11분당파크뷰(도급-실행-02.15)_03.파크뷰도급실행내역 02.04.02_견적내역서_겔러리아 견적서_한화천안점 정산내역서" xfId="1489"/>
    <cellStyle name="_사전원가심의1_11분당파크뷰(도급-실행-02.15)_03.파크뷰도급실행내역 02.04.02_견적내역서_롯데명동점" xfId="1490"/>
    <cellStyle name="_사전원가심의1_11분당파크뷰(도급-실행-02.15)_03.파크뷰도급실행내역 02.04.02_견적내역서_목동현대백화점" xfId="1491"/>
    <cellStyle name="_사전원가심의1_11분당파크뷰(도급-실행-02.15)_03.파크뷰도급실행내역 02.04.02_견적내역서_세인견적철" xfId="1492"/>
    <cellStyle name="_사전원가심의1_11분당파크뷰(도급-실행-02.15)_03.파크뷰도급실행내역 02.04.02_평촌트레벨(0602)-위생,소화공내역" xfId="1493"/>
    <cellStyle name="_사전원가심의1_11분당파크뷰(도급-실행-02.15)_03.파크뷰도급실행내역 02.04.02_평촌트레벨(0602)-위생,소화공내역_갤러리아타임월드 직원화장실" xfId="1494"/>
    <cellStyle name="_사전원가심의1_11분당파크뷰(도급-실행-02.15)_03.파크뷰도급실행내역 02.04.02_평촌트레벨(0602)-위생,소화공내역_견적내역서" xfId="1495"/>
    <cellStyle name="_사전원가심의1_11분당파크뷰(도급-실행-02.15)_03.파크뷰도급실행내역 02.04.02_평촌트레벨(0602)-위생,소화공내역_견적내역서(park)" xfId="1496"/>
    <cellStyle name="_사전원가심의1_11분당파크뷰(도급-실행-02.15)_03.파크뷰도급실행내역 02.04.02_평촌트레벨(0602)-위생,소화공내역_견적내역서(park)_겔러리아 견적서" xfId="1497"/>
    <cellStyle name="_사전원가심의1_11분당파크뷰(도급-실행-02.15)_03.파크뷰도급실행내역 02.04.02_평촌트레벨(0602)-위생,소화공내역_견적내역서(park)_겔러리아 견적서_갤러리아타임월드 직원화장실" xfId="1498"/>
    <cellStyle name="_사전원가심의1_11분당파크뷰(도급-실행-02.15)_03.파크뷰도급실행내역 02.04.02_평촌트레벨(0602)-위생,소화공내역_견적내역서(park)_겔러리아 견적서_한화천안점 정산내역서" xfId="1499"/>
    <cellStyle name="_사전원가심의1_11분당파크뷰(도급-실행-02.15)_03.파크뷰도급실행내역 02.04.02_평촌트레벨(0602)-위생,소화공내역_견적내역서(park)_롯데명동점" xfId="1500"/>
    <cellStyle name="_사전원가심의1_11분당파크뷰(도급-실행-02.15)_03.파크뷰도급실행내역 02.04.02_평촌트레벨(0602)-위생,소화공내역_견적내역서(park)_목동현대백화점" xfId="1501"/>
    <cellStyle name="_사전원가심의1_11분당파크뷰(도급-실행-02.15)_03.파크뷰도급실행내역 02.04.02_평촌트레벨(0602)-위생,소화공내역_견적내역서(park)_세인견적철" xfId="1502"/>
    <cellStyle name="_사전원가심의1_11분당파크뷰(도급-실행-02.15)_03.파크뷰도급실행내역 02.04.02_평촌트레벨(0602)-위생,소화공내역_견적내역서(안산테크노)" xfId="1503"/>
    <cellStyle name="_사전원가심의1_11분당파크뷰(도급-실행-02.15)_03.파크뷰도급실행내역 02.04.02_평촌트레벨(0602)-위생,소화공내역_견적내역서(안산테크노)_겔러리아 견적서" xfId="1504"/>
    <cellStyle name="_사전원가심의1_11분당파크뷰(도급-실행-02.15)_03.파크뷰도급실행내역 02.04.02_평촌트레벨(0602)-위생,소화공내역_견적내역서(안산테크노)_겔러리아 견적서_갤러리아타임월드 직원화장실" xfId="1505"/>
    <cellStyle name="_사전원가심의1_11분당파크뷰(도급-실행-02.15)_03.파크뷰도급실행내역 02.04.02_평촌트레벨(0602)-위생,소화공내역_견적내역서(안산테크노)_겔러리아 견적서_한화천안점 정산내역서" xfId="1506"/>
    <cellStyle name="_사전원가심의1_11분당파크뷰(도급-실행-02.15)_03.파크뷰도급실행내역 02.04.02_평촌트레벨(0602)-위생,소화공내역_견적내역서(안산테크노)_롯데명동점" xfId="1507"/>
    <cellStyle name="_사전원가심의1_11분당파크뷰(도급-실행-02.15)_03.파크뷰도급실행내역 02.04.02_평촌트레벨(0602)-위생,소화공내역_견적내역서(안산테크노)_목동현대백화점" xfId="1508"/>
    <cellStyle name="_사전원가심의1_11분당파크뷰(도급-실행-02.15)_03.파크뷰도급실행내역 02.04.02_평촌트레벨(0602)-위생,소화공내역_견적내역서(안산테크노)_세인견적철" xfId="1509"/>
    <cellStyle name="_사전원가심의1_11분당파크뷰(도급-실행-02.15)_03.파크뷰도급실행내역 02.04.02_평촌트레벨(0602)-위생,소화공내역_견적내역서_겔러리아 견적서" xfId="1510"/>
    <cellStyle name="_사전원가심의1_11분당파크뷰(도급-실행-02.15)_03.파크뷰도급실행내역 02.04.02_평촌트레벨(0602)-위생,소화공내역_견적내역서_겔러리아 견적서_갤러리아타임월드 직원화장실" xfId="1511"/>
    <cellStyle name="_사전원가심의1_11분당파크뷰(도급-실행-02.15)_03.파크뷰도급실행내역 02.04.02_평촌트레벨(0602)-위생,소화공내역_견적내역서_겔러리아 견적서_한화천안점 정산내역서" xfId="1512"/>
    <cellStyle name="_사전원가심의1_11분당파크뷰(도급-실행-02.15)_03.파크뷰도급실행내역 02.04.02_평촌트레벨(0602)-위생,소화공내역_견적내역서_롯데명동점" xfId="1513"/>
    <cellStyle name="_사전원가심의1_11분당파크뷰(도급-실행-02.15)_03.파크뷰도급실행내역 02.04.02_평촌트레벨(0602)-위생,소화공내역_견적내역서_목동현대백화점" xfId="1514"/>
    <cellStyle name="_사전원가심의1_11분당파크뷰(도급-실행-02.15)_03.파크뷰도급실행내역 02.04.02_평촌트레벨(0602)-위생,소화공내역_견적내역서_세인견적철" xfId="1515"/>
    <cellStyle name="_사전원가심의1_11분당파크뷰(도급-실행-02.15)_03.파크뷰도급실행내역 02.04.02_평촌트레벨(0602)-위생,소화공내역_피어리빌딩 소화공사" xfId="1516"/>
    <cellStyle name="_사전원가심의1_11분당파크뷰(도급-실행-02.15)_03.파크뷰도급실행내역 02.04.02_평촌트레벨(0602)-위생,소화공내역_한화천안점 정산내역서" xfId="1517"/>
    <cellStyle name="_사전원가심의1_11분당파크뷰(도급-실행-02.15)_03.파크뷰도급실행내역 02.04.02_피어리빌딩 소화공사" xfId="1518"/>
    <cellStyle name="_사전원가심의1_11분당파크뷰(도급-실행-02.15)_03.파크뷰도급실행내역 02.04.02_한화천안점 정산내역서" xfId="1519"/>
    <cellStyle name="_사전원가심의1_11분당파크뷰(도급-실행-02.15)_03.파크뷰도급실행내역 02.04.02_현장설명서-평촌트레벨" xfId="1520"/>
    <cellStyle name="_사전원가심의1_11분당파크뷰(도급-실행-02.15)_03.파크뷰도급실행내역 02.04.02_현장설명서-평촌트레벨_갤러리아타임월드 직원화장실" xfId="1521"/>
    <cellStyle name="_사전원가심의1_11분당파크뷰(도급-실행-02.15)_03.파크뷰도급실행내역 02.04.02_현장설명서-평촌트레벨_견적내역서" xfId="1522"/>
    <cellStyle name="_사전원가심의1_11분당파크뷰(도급-실행-02.15)_03.파크뷰도급실행내역 02.04.02_현장설명서-평촌트레벨_견적내역서(park)" xfId="1523"/>
    <cellStyle name="_사전원가심의1_11분당파크뷰(도급-실행-02.15)_03.파크뷰도급실행내역 02.04.02_현장설명서-평촌트레벨_견적내역서(park)_겔러리아 견적서" xfId="1524"/>
    <cellStyle name="_사전원가심의1_11분당파크뷰(도급-실행-02.15)_03.파크뷰도급실행내역 02.04.02_현장설명서-평촌트레벨_견적내역서(park)_겔러리아 견적서_갤러리아타임월드 직원화장실" xfId="1525"/>
    <cellStyle name="_사전원가심의1_11분당파크뷰(도급-실행-02.15)_03.파크뷰도급실행내역 02.04.02_현장설명서-평촌트레벨_견적내역서(park)_겔러리아 견적서_한화천안점 정산내역서" xfId="1526"/>
    <cellStyle name="_사전원가심의1_11분당파크뷰(도급-실행-02.15)_03.파크뷰도급실행내역 02.04.02_현장설명서-평촌트레벨_견적내역서(park)_롯데명동점" xfId="1527"/>
    <cellStyle name="_사전원가심의1_11분당파크뷰(도급-실행-02.15)_03.파크뷰도급실행내역 02.04.02_현장설명서-평촌트레벨_견적내역서(park)_목동현대백화점" xfId="1528"/>
    <cellStyle name="_사전원가심의1_11분당파크뷰(도급-실행-02.15)_03.파크뷰도급실행내역 02.04.02_현장설명서-평촌트레벨_견적내역서(park)_세인견적철" xfId="1529"/>
    <cellStyle name="_사전원가심의1_11분당파크뷰(도급-실행-02.15)_03.파크뷰도급실행내역 02.04.02_현장설명서-평촌트레벨_견적내역서(안산테크노)" xfId="1530"/>
    <cellStyle name="_사전원가심의1_11분당파크뷰(도급-실행-02.15)_03.파크뷰도급실행내역 02.04.02_현장설명서-평촌트레벨_견적내역서(안산테크노)_겔러리아 견적서" xfId="1531"/>
    <cellStyle name="_사전원가심의1_11분당파크뷰(도급-실행-02.15)_03.파크뷰도급실행내역 02.04.02_현장설명서-평촌트레벨_견적내역서(안산테크노)_겔러리아 견적서_갤러리아타임월드 직원화장실" xfId="1532"/>
    <cellStyle name="_사전원가심의1_11분당파크뷰(도급-실행-02.15)_03.파크뷰도급실행내역 02.04.02_현장설명서-평촌트레벨_견적내역서(안산테크노)_겔러리아 견적서_한화천안점 정산내역서" xfId="1533"/>
    <cellStyle name="_사전원가심의1_11분당파크뷰(도급-실행-02.15)_03.파크뷰도급실행내역 02.04.02_현장설명서-평촌트레벨_견적내역서(안산테크노)_롯데명동점" xfId="1534"/>
    <cellStyle name="_사전원가심의1_11분당파크뷰(도급-실행-02.15)_03.파크뷰도급실행내역 02.04.02_현장설명서-평촌트레벨_견적내역서(안산테크노)_목동현대백화점" xfId="1535"/>
    <cellStyle name="_사전원가심의1_11분당파크뷰(도급-실행-02.15)_03.파크뷰도급실행내역 02.04.02_현장설명서-평촌트레벨_견적내역서(안산테크노)_세인견적철" xfId="1536"/>
    <cellStyle name="_사전원가심의1_11분당파크뷰(도급-실행-02.15)_03.파크뷰도급실행내역 02.04.02_현장설명서-평촌트레벨_견적내역서_겔러리아 견적서" xfId="1537"/>
    <cellStyle name="_사전원가심의1_11분당파크뷰(도급-실행-02.15)_03.파크뷰도급실행내역 02.04.02_현장설명서-평촌트레벨_견적내역서_겔러리아 견적서_갤러리아타임월드 직원화장실" xfId="1538"/>
    <cellStyle name="_사전원가심의1_11분당파크뷰(도급-실행-02.15)_03.파크뷰도급실행내역 02.04.02_현장설명서-평촌트레벨_견적내역서_겔러리아 견적서_한화천안점 정산내역서" xfId="1539"/>
    <cellStyle name="_사전원가심의1_11분당파크뷰(도급-실행-02.15)_03.파크뷰도급실행내역 02.04.02_현장설명서-평촌트레벨_견적내역서_롯데명동점" xfId="1540"/>
    <cellStyle name="_사전원가심의1_11분당파크뷰(도급-실행-02.15)_03.파크뷰도급실행내역 02.04.02_현장설명서-평촌트레벨_견적내역서_목동현대백화점" xfId="1541"/>
    <cellStyle name="_사전원가심의1_11분당파크뷰(도급-실행-02.15)_03.파크뷰도급실행내역 02.04.02_현장설명서-평촌트레벨_견적내역서_세인견적철" xfId="1542"/>
    <cellStyle name="_사전원가심의1_11분당파크뷰(도급-실행-02.15)_03.파크뷰도급실행내역 02.04.02_현장설명서-평촌트레벨_피어리빌딩 소화공사" xfId="1543"/>
    <cellStyle name="_사전원가심의1_11분당파크뷰(도급-실행-02.15)_03.파크뷰도급실행내역 02.04.02_현장설명서-평촌트레벨_한화천안점 정산내역서" xfId="1544"/>
    <cellStyle name="_사전원가심의1_11분당파크뷰(도급-실행-02.15)_03.평촌그라테아(03.03.05)위생,소화공내역" xfId="1545"/>
    <cellStyle name="_사전원가심의1_11분당파크뷰(도급-실행-02.15)_03.평촌그라테아(03.03.05)위생,소화공내역_갤러리아타임월드 직원화장실" xfId="1546"/>
    <cellStyle name="_사전원가심의1_11분당파크뷰(도급-실행-02.15)_03.평촌그라테아(03.03.05)위생,소화공내역_견적내역서" xfId="1547"/>
    <cellStyle name="_사전원가심의1_11분당파크뷰(도급-실행-02.15)_03.평촌그라테아(03.03.05)위생,소화공내역_견적내역서(park)" xfId="1548"/>
    <cellStyle name="_사전원가심의1_11분당파크뷰(도급-실행-02.15)_03.평촌그라테아(03.03.05)위생,소화공내역_견적내역서(park)_겔러리아 견적서" xfId="1549"/>
    <cellStyle name="_사전원가심의1_11분당파크뷰(도급-실행-02.15)_03.평촌그라테아(03.03.05)위생,소화공내역_견적내역서(park)_겔러리아 견적서_갤러리아타임월드 직원화장실" xfId="1550"/>
    <cellStyle name="_사전원가심의1_11분당파크뷰(도급-실행-02.15)_03.평촌그라테아(03.03.05)위생,소화공내역_견적내역서(park)_겔러리아 견적서_한화천안점 정산내역서" xfId="1551"/>
    <cellStyle name="_사전원가심의1_11분당파크뷰(도급-실행-02.15)_03.평촌그라테아(03.03.05)위생,소화공내역_견적내역서(park)_롯데명동점" xfId="1552"/>
    <cellStyle name="_사전원가심의1_11분당파크뷰(도급-실행-02.15)_03.평촌그라테아(03.03.05)위생,소화공내역_견적내역서(park)_목동현대백화점" xfId="1553"/>
    <cellStyle name="_사전원가심의1_11분당파크뷰(도급-실행-02.15)_03.평촌그라테아(03.03.05)위생,소화공내역_견적내역서(park)_세인견적철" xfId="1554"/>
    <cellStyle name="_사전원가심의1_11분당파크뷰(도급-실행-02.15)_03.평촌그라테아(03.03.05)위생,소화공내역_견적내역서(안산테크노)" xfId="1555"/>
    <cellStyle name="_사전원가심의1_11분당파크뷰(도급-실행-02.15)_03.평촌그라테아(03.03.05)위생,소화공내역_견적내역서(안산테크노)_겔러리아 견적서" xfId="1556"/>
    <cellStyle name="_사전원가심의1_11분당파크뷰(도급-실행-02.15)_03.평촌그라테아(03.03.05)위생,소화공내역_견적내역서(안산테크노)_겔러리아 견적서_갤러리아타임월드 직원화장실" xfId="1557"/>
    <cellStyle name="_사전원가심의1_11분당파크뷰(도급-실행-02.15)_03.평촌그라테아(03.03.05)위생,소화공내역_견적내역서(안산테크노)_겔러리아 견적서_한화천안점 정산내역서" xfId="1558"/>
    <cellStyle name="_사전원가심의1_11분당파크뷰(도급-실행-02.15)_03.평촌그라테아(03.03.05)위생,소화공내역_견적내역서(안산테크노)_롯데명동점" xfId="1559"/>
    <cellStyle name="_사전원가심의1_11분당파크뷰(도급-실행-02.15)_03.평촌그라테아(03.03.05)위생,소화공내역_견적내역서(안산테크노)_목동현대백화점" xfId="1560"/>
    <cellStyle name="_사전원가심의1_11분당파크뷰(도급-실행-02.15)_03.평촌그라테아(03.03.05)위생,소화공내역_견적내역서(안산테크노)_세인견적철" xfId="1561"/>
    <cellStyle name="_사전원가심의1_11분당파크뷰(도급-실행-02.15)_03.평촌그라테아(03.03.05)위생,소화공내역_견적내역서_겔러리아 견적서" xfId="1562"/>
    <cellStyle name="_사전원가심의1_11분당파크뷰(도급-실행-02.15)_03.평촌그라테아(03.03.05)위생,소화공내역_견적내역서_겔러리아 견적서_갤러리아타임월드 직원화장실" xfId="1563"/>
    <cellStyle name="_사전원가심의1_11분당파크뷰(도급-실행-02.15)_03.평촌그라테아(03.03.05)위생,소화공내역_견적내역서_겔러리아 견적서_한화천안점 정산내역서" xfId="1564"/>
    <cellStyle name="_사전원가심의1_11분당파크뷰(도급-실행-02.15)_03.평촌그라테아(03.03.05)위생,소화공내역_견적내역서_롯데명동점" xfId="1565"/>
    <cellStyle name="_사전원가심의1_11분당파크뷰(도급-실행-02.15)_03.평촌그라테아(03.03.05)위생,소화공내역_견적내역서_목동현대백화점" xfId="1566"/>
    <cellStyle name="_사전원가심의1_11분당파크뷰(도급-실행-02.15)_03.평촌그라테아(03.03.05)위생,소화공내역_견적내역서_세인견적철" xfId="1567"/>
    <cellStyle name="_사전원가심의1_11분당파크뷰(도급-실행-02.15)_03.평촌그라테아(03.03.05)위생,소화공내역_피어리빌딩 소화공사" xfId="1568"/>
    <cellStyle name="_사전원가심의1_11분당파크뷰(도급-실행-02.15)_03.평촌그라테아(03.03.05)위생,소화공내역_한화천안점 정산내역서" xfId="1569"/>
    <cellStyle name="_사전원가심의1_11분당파크뷰(도급-실행-02.15)_갤러리아타임월드 직원화장실" xfId="1570"/>
    <cellStyle name="_사전원가심의1_11분당파크뷰(도급-실행-02.15)_견적내역서" xfId="1571"/>
    <cellStyle name="_사전원가심의1_11분당파크뷰(도급-실행-02.15)_견적내역서(park)" xfId="1572"/>
    <cellStyle name="_사전원가심의1_11분당파크뷰(도급-실행-02.15)_견적내역서(park)_겔러리아 견적서" xfId="1573"/>
    <cellStyle name="_사전원가심의1_11분당파크뷰(도급-실행-02.15)_견적내역서(park)_겔러리아 견적서_갤러리아타임월드 직원화장실" xfId="1574"/>
    <cellStyle name="_사전원가심의1_11분당파크뷰(도급-실행-02.15)_견적내역서(park)_겔러리아 견적서_한화천안점 정산내역서" xfId="1575"/>
    <cellStyle name="_사전원가심의1_11분당파크뷰(도급-실행-02.15)_견적내역서(park)_롯데명동점" xfId="1576"/>
    <cellStyle name="_사전원가심의1_11분당파크뷰(도급-실행-02.15)_견적내역서(park)_목동현대백화점" xfId="1577"/>
    <cellStyle name="_사전원가심의1_11분당파크뷰(도급-실행-02.15)_견적내역서(park)_세인견적철" xfId="1578"/>
    <cellStyle name="_사전원가심의1_11분당파크뷰(도급-실행-02.15)_견적내역서(안산테크노)" xfId="1579"/>
    <cellStyle name="_사전원가심의1_11분당파크뷰(도급-실행-02.15)_견적내역서(안산테크노)_겔러리아 견적서" xfId="1580"/>
    <cellStyle name="_사전원가심의1_11분당파크뷰(도급-실행-02.15)_견적내역서(안산테크노)_겔러리아 견적서_갤러리아타임월드 직원화장실" xfId="1581"/>
    <cellStyle name="_사전원가심의1_11분당파크뷰(도급-실행-02.15)_견적내역서(안산테크노)_겔러리아 견적서_한화천안점 정산내역서" xfId="1582"/>
    <cellStyle name="_사전원가심의1_11분당파크뷰(도급-실행-02.15)_견적내역서(안산테크노)_롯데명동점" xfId="1583"/>
    <cellStyle name="_사전원가심의1_11분당파크뷰(도급-실행-02.15)_견적내역서(안산테크노)_목동현대백화점" xfId="1584"/>
    <cellStyle name="_사전원가심의1_11분당파크뷰(도급-실행-02.15)_견적내역서(안산테크노)_세인견적철" xfId="1585"/>
    <cellStyle name="_사전원가심의1_11분당파크뷰(도급-실행-02.15)_견적내역서_겔러리아 견적서" xfId="1586"/>
    <cellStyle name="_사전원가심의1_11분당파크뷰(도급-실행-02.15)_견적내역서_겔러리아 견적서_갤러리아타임월드 직원화장실" xfId="1587"/>
    <cellStyle name="_사전원가심의1_11분당파크뷰(도급-실행-02.15)_견적내역서_겔러리아 견적서_한화천안점 정산내역서" xfId="1588"/>
    <cellStyle name="_사전원가심의1_11분당파크뷰(도급-실행-02.15)_견적내역서_롯데명동점" xfId="1589"/>
    <cellStyle name="_사전원가심의1_11분당파크뷰(도급-실행-02.15)_견적내역서_목동현대백화점" xfId="1590"/>
    <cellStyle name="_사전원가심의1_11분당파크뷰(도급-실행-02.15)_견적내역서_세인견적철" xfId="1591"/>
    <cellStyle name="_사전원가심의1_11분당파크뷰(도급-실행-02.15)_평촌트레벨(0602)-위생,소화공내역" xfId="1592"/>
    <cellStyle name="_사전원가심의1_11분당파크뷰(도급-실행-02.15)_평촌트레벨(0602)-위생,소화공내역_갤러리아타임월드 직원화장실" xfId="1593"/>
    <cellStyle name="_사전원가심의1_11분당파크뷰(도급-실행-02.15)_평촌트레벨(0602)-위생,소화공내역_견적내역서" xfId="1594"/>
    <cellStyle name="_사전원가심의1_11분당파크뷰(도급-실행-02.15)_평촌트레벨(0602)-위생,소화공내역_견적내역서(park)" xfId="1595"/>
    <cellStyle name="_사전원가심의1_11분당파크뷰(도급-실행-02.15)_평촌트레벨(0602)-위생,소화공내역_견적내역서(park)_겔러리아 견적서" xfId="1596"/>
    <cellStyle name="_사전원가심의1_11분당파크뷰(도급-실행-02.15)_평촌트레벨(0602)-위생,소화공내역_견적내역서(park)_겔러리아 견적서_갤러리아타임월드 직원화장실" xfId="1597"/>
    <cellStyle name="_사전원가심의1_11분당파크뷰(도급-실행-02.15)_평촌트레벨(0602)-위생,소화공내역_견적내역서(park)_겔러리아 견적서_한화천안점 정산내역서" xfId="1598"/>
    <cellStyle name="_사전원가심의1_11분당파크뷰(도급-실행-02.15)_평촌트레벨(0602)-위생,소화공내역_견적내역서(park)_롯데명동점" xfId="1599"/>
    <cellStyle name="_사전원가심의1_11분당파크뷰(도급-실행-02.15)_평촌트레벨(0602)-위생,소화공내역_견적내역서(park)_목동현대백화점" xfId="1600"/>
    <cellStyle name="_사전원가심의1_11분당파크뷰(도급-실행-02.15)_평촌트레벨(0602)-위생,소화공내역_견적내역서(park)_세인견적철" xfId="1601"/>
    <cellStyle name="_사전원가심의1_11분당파크뷰(도급-실행-02.15)_평촌트레벨(0602)-위생,소화공내역_견적내역서(안산테크노)" xfId="1602"/>
    <cellStyle name="_사전원가심의1_11분당파크뷰(도급-실행-02.15)_평촌트레벨(0602)-위생,소화공내역_견적내역서(안산테크노)_겔러리아 견적서" xfId="1603"/>
    <cellStyle name="_사전원가심의1_11분당파크뷰(도급-실행-02.15)_평촌트레벨(0602)-위생,소화공내역_견적내역서(안산테크노)_겔러리아 견적서_갤러리아타임월드 직원화장실" xfId="1604"/>
    <cellStyle name="_사전원가심의1_11분당파크뷰(도급-실행-02.15)_평촌트레벨(0602)-위생,소화공내역_견적내역서(안산테크노)_겔러리아 견적서_한화천안점 정산내역서" xfId="1605"/>
    <cellStyle name="_사전원가심의1_11분당파크뷰(도급-실행-02.15)_평촌트레벨(0602)-위생,소화공내역_견적내역서(안산테크노)_롯데명동점" xfId="1606"/>
    <cellStyle name="_사전원가심의1_11분당파크뷰(도급-실행-02.15)_평촌트레벨(0602)-위생,소화공내역_견적내역서(안산테크노)_목동현대백화점" xfId="1607"/>
    <cellStyle name="_사전원가심의1_11분당파크뷰(도급-실행-02.15)_평촌트레벨(0602)-위생,소화공내역_견적내역서(안산테크노)_세인견적철" xfId="1608"/>
    <cellStyle name="_사전원가심의1_11분당파크뷰(도급-실행-02.15)_평촌트레벨(0602)-위생,소화공내역_견적내역서_겔러리아 견적서" xfId="1609"/>
    <cellStyle name="_사전원가심의1_11분당파크뷰(도급-실행-02.15)_평촌트레벨(0602)-위생,소화공내역_견적내역서_겔러리아 견적서_갤러리아타임월드 직원화장실" xfId="1610"/>
    <cellStyle name="_사전원가심의1_11분당파크뷰(도급-실행-02.15)_평촌트레벨(0602)-위생,소화공내역_견적내역서_겔러리아 견적서_한화천안점 정산내역서" xfId="1611"/>
    <cellStyle name="_사전원가심의1_11분당파크뷰(도급-실행-02.15)_평촌트레벨(0602)-위생,소화공내역_견적내역서_롯데명동점" xfId="1612"/>
    <cellStyle name="_사전원가심의1_11분당파크뷰(도급-실행-02.15)_평촌트레벨(0602)-위생,소화공내역_견적내역서_목동현대백화점" xfId="1613"/>
    <cellStyle name="_사전원가심의1_11분당파크뷰(도급-실행-02.15)_평촌트레벨(0602)-위생,소화공내역_견적내역서_세인견적철" xfId="1614"/>
    <cellStyle name="_사전원가심의1_11분당파크뷰(도급-실행-02.15)_평촌트레벨(0602)-위생,소화공내역_피어리빌딩 소화공사" xfId="1615"/>
    <cellStyle name="_사전원가심의1_11분당파크뷰(도급-실행-02.15)_평촌트레벨(0602)-위생,소화공내역_한화천안점 정산내역서" xfId="1616"/>
    <cellStyle name="_사전원가심의1_11분당파크뷰(도급-실행-02.15)_피어리빌딩 소화공사" xfId="1617"/>
    <cellStyle name="_사전원가심의1_11분당파크뷰(도급-실행-02.15)_한화천안점 정산내역서" xfId="1618"/>
    <cellStyle name="_사전원가심의1_11분당파크뷰(도급-실행-02.15)_현장설명서-평촌트레벨" xfId="1619"/>
    <cellStyle name="_사전원가심의1_11분당파크뷰(도급-실행-02.15)_현장설명서-평촌트레벨_갤러리아타임월드 직원화장실" xfId="1620"/>
    <cellStyle name="_사전원가심의1_11분당파크뷰(도급-실행-02.15)_현장설명서-평촌트레벨_견적내역서" xfId="1621"/>
    <cellStyle name="_사전원가심의1_11분당파크뷰(도급-실행-02.15)_현장설명서-평촌트레벨_견적내역서(park)" xfId="1622"/>
    <cellStyle name="_사전원가심의1_11분당파크뷰(도급-실행-02.15)_현장설명서-평촌트레벨_견적내역서(park)_겔러리아 견적서" xfId="1623"/>
    <cellStyle name="_사전원가심의1_11분당파크뷰(도급-실행-02.15)_현장설명서-평촌트레벨_견적내역서(park)_겔러리아 견적서_갤러리아타임월드 직원화장실" xfId="1624"/>
    <cellStyle name="_사전원가심의1_11분당파크뷰(도급-실행-02.15)_현장설명서-평촌트레벨_견적내역서(park)_겔러리아 견적서_한화천안점 정산내역서" xfId="1625"/>
    <cellStyle name="_사전원가심의1_11분당파크뷰(도급-실행-02.15)_현장설명서-평촌트레벨_견적내역서(park)_롯데명동점" xfId="1626"/>
    <cellStyle name="_사전원가심의1_11분당파크뷰(도급-실행-02.15)_현장설명서-평촌트레벨_견적내역서(park)_목동현대백화점" xfId="1627"/>
    <cellStyle name="_사전원가심의1_11분당파크뷰(도급-실행-02.15)_현장설명서-평촌트레벨_견적내역서(park)_세인견적철" xfId="1628"/>
    <cellStyle name="_사전원가심의1_11분당파크뷰(도급-실행-02.15)_현장설명서-평촌트레벨_견적내역서(안산테크노)" xfId="1629"/>
    <cellStyle name="_사전원가심의1_11분당파크뷰(도급-실행-02.15)_현장설명서-평촌트레벨_견적내역서(안산테크노)_겔러리아 견적서" xfId="1630"/>
    <cellStyle name="_사전원가심의1_11분당파크뷰(도급-실행-02.15)_현장설명서-평촌트레벨_견적내역서(안산테크노)_겔러리아 견적서_갤러리아타임월드 직원화장실" xfId="1631"/>
    <cellStyle name="_사전원가심의1_11분당파크뷰(도급-실행-02.15)_현장설명서-평촌트레벨_견적내역서(안산테크노)_겔러리아 견적서_한화천안점 정산내역서" xfId="1632"/>
    <cellStyle name="_사전원가심의1_11분당파크뷰(도급-실행-02.15)_현장설명서-평촌트레벨_견적내역서(안산테크노)_롯데명동점" xfId="1633"/>
    <cellStyle name="_사전원가심의1_11분당파크뷰(도급-실행-02.15)_현장설명서-평촌트레벨_견적내역서(안산테크노)_목동현대백화점" xfId="1634"/>
    <cellStyle name="_사전원가심의1_11분당파크뷰(도급-실행-02.15)_현장설명서-평촌트레벨_견적내역서(안산테크노)_세인견적철" xfId="1635"/>
    <cellStyle name="_사전원가심의1_11분당파크뷰(도급-실행-02.15)_현장설명서-평촌트레벨_견적내역서_겔러리아 견적서" xfId="1636"/>
    <cellStyle name="_사전원가심의1_11분당파크뷰(도급-실행-02.15)_현장설명서-평촌트레벨_견적내역서_겔러리아 견적서_갤러리아타임월드 직원화장실" xfId="1637"/>
    <cellStyle name="_사전원가심의1_11분당파크뷰(도급-실행-02.15)_현장설명서-평촌트레벨_견적내역서_겔러리아 견적서_한화천안점 정산내역서" xfId="1638"/>
    <cellStyle name="_사전원가심의1_11분당파크뷰(도급-실행-02.15)_현장설명서-평촌트레벨_견적내역서_롯데명동점" xfId="1639"/>
    <cellStyle name="_사전원가심의1_11분당파크뷰(도급-실행-02.15)_현장설명서-평촌트레벨_견적내역서_목동현대백화점" xfId="1640"/>
    <cellStyle name="_사전원가심의1_11분당파크뷰(도급-실행-02.15)_현장설명서-평촌트레벨_견적내역서_세인견적철" xfId="1641"/>
    <cellStyle name="_사전원가심의1_11분당파크뷰(도급-실행-02.15)_현장설명서-평촌트레벨_피어리빌딩 소화공사" xfId="1642"/>
    <cellStyle name="_사전원가심의1_11분당파크뷰(도급-실행-02.15)_현장설명서-평촌트레벨_한화천안점 정산내역서" xfId="1643"/>
    <cellStyle name="_사전원가심의1_갤러리아타임월드 직원화장실" xfId="1644"/>
    <cellStyle name="_사전원가심의1_견적내역서" xfId="1645"/>
    <cellStyle name="_사전원가심의1_견적내역서(park)" xfId="1646"/>
    <cellStyle name="_사전원가심의1_견적내역서(park)_겔러리아 견적서" xfId="1647"/>
    <cellStyle name="_사전원가심의1_견적내역서(park)_겔러리아 견적서_갤러리아타임월드 직원화장실" xfId="1648"/>
    <cellStyle name="_사전원가심의1_견적내역서(park)_겔러리아 견적서_한화천안점 정산내역서" xfId="1649"/>
    <cellStyle name="_사전원가심의1_견적내역서(park)_롯데명동점" xfId="1650"/>
    <cellStyle name="_사전원가심의1_견적내역서(park)_목동현대백화점" xfId="1651"/>
    <cellStyle name="_사전원가심의1_견적내역서(park)_세인견적철" xfId="1652"/>
    <cellStyle name="_사전원가심의1_견적내역서(안산테크노)" xfId="1653"/>
    <cellStyle name="_사전원가심의1_견적내역서(안산테크노)_겔러리아 견적서" xfId="1654"/>
    <cellStyle name="_사전원가심의1_견적내역서(안산테크노)_겔러리아 견적서_갤러리아타임월드 직원화장실" xfId="1655"/>
    <cellStyle name="_사전원가심의1_견적내역서(안산테크노)_겔러리아 견적서_한화천안점 정산내역서" xfId="1656"/>
    <cellStyle name="_사전원가심의1_견적내역서(안산테크노)_롯데명동점" xfId="1657"/>
    <cellStyle name="_사전원가심의1_견적내역서(안산테크노)_목동현대백화점" xfId="1658"/>
    <cellStyle name="_사전원가심의1_견적내역서(안산테크노)_세인견적철" xfId="1659"/>
    <cellStyle name="_사전원가심의1_견적내역서_겔러리아 견적서" xfId="1660"/>
    <cellStyle name="_사전원가심의1_견적내역서_겔러리아 견적서_갤러리아타임월드 직원화장실" xfId="1661"/>
    <cellStyle name="_사전원가심의1_견적내역서_겔러리아 견적서_한화천안점 정산내역서" xfId="1662"/>
    <cellStyle name="_사전원가심의1_견적내역서_롯데명동점" xfId="1663"/>
    <cellStyle name="_사전원가심의1_견적내역서_목동현대백화점" xfId="1664"/>
    <cellStyle name="_사전원가심의1_견적내역서_세인견적철" xfId="1665"/>
    <cellStyle name="_사전원가심의1_도급,실행(02.2.16)" xfId="1666"/>
    <cellStyle name="_사전원가심의1_도급,실행(02.2.16)_01)평촌그라테아가실행내역(2003.02.10~)" xfId="1667"/>
    <cellStyle name="_사전원가심의1_도급,실행(02.2.16)_01)평촌그라테아가실행내역(2003.02.10~)_갤러리아타임월드 직원화장실" xfId="1668"/>
    <cellStyle name="_사전원가심의1_도급,실행(02.2.16)_01)평촌그라테아가실행내역(2003.02.10~)_견적내역서" xfId="1669"/>
    <cellStyle name="_사전원가심의1_도급,실행(02.2.16)_01)평촌그라테아가실행내역(2003.02.10~)_견적내역서(park)" xfId="1670"/>
    <cellStyle name="_사전원가심의1_도급,실행(02.2.16)_01)평촌그라테아가실행내역(2003.02.10~)_견적내역서(park)_겔러리아 견적서" xfId="1671"/>
    <cellStyle name="_사전원가심의1_도급,실행(02.2.16)_01)평촌그라테아가실행내역(2003.02.10~)_견적내역서(park)_겔러리아 견적서_갤러리아타임월드 직원화장실" xfId="1672"/>
    <cellStyle name="_사전원가심의1_도급,실행(02.2.16)_01)평촌그라테아가실행내역(2003.02.10~)_견적내역서(park)_겔러리아 견적서_한화천안점 정산내역서" xfId="1673"/>
    <cellStyle name="_사전원가심의1_도급,실행(02.2.16)_01)평촌그라테아가실행내역(2003.02.10~)_견적내역서(park)_롯데명동점" xfId="1674"/>
    <cellStyle name="_사전원가심의1_도급,실행(02.2.16)_01)평촌그라테아가실행내역(2003.02.10~)_견적내역서(park)_목동현대백화점" xfId="1675"/>
    <cellStyle name="_사전원가심의1_도급,실행(02.2.16)_01)평촌그라테아가실행내역(2003.02.10~)_견적내역서(park)_세인견적철" xfId="1676"/>
    <cellStyle name="_사전원가심의1_도급,실행(02.2.16)_01)평촌그라테아가실행내역(2003.02.10~)_견적내역서(안산테크노)" xfId="1677"/>
    <cellStyle name="_사전원가심의1_도급,실행(02.2.16)_01)평촌그라테아가실행내역(2003.02.10~)_견적내역서(안산테크노)_겔러리아 견적서" xfId="1678"/>
    <cellStyle name="_사전원가심의1_도급,실행(02.2.16)_01)평촌그라테아가실행내역(2003.02.10~)_견적내역서(안산테크노)_겔러리아 견적서_갤러리아타임월드 직원화장실" xfId="1679"/>
    <cellStyle name="_사전원가심의1_도급,실행(02.2.16)_01)평촌그라테아가실행내역(2003.02.10~)_견적내역서(안산테크노)_겔러리아 견적서_한화천안점 정산내역서" xfId="1680"/>
    <cellStyle name="_사전원가심의1_도급,실행(02.2.16)_01)평촌그라테아가실행내역(2003.02.10~)_견적내역서(안산테크노)_롯데명동점" xfId="1681"/>
    <cellStyle name="_사전원가심의1_도급,실행(02.2.16)_01)평촌그라테아가실행내역(2003.02.10~)_견적내역서(안산테크노)_목동현대백화점" xfId="1682"/>
    <cellStyle name="_사전원가심의1_도급,실행(02.2.16)_01)평촌그라테아가실행내역(2003.02.10~)_견적내역서(안산테크노)_세인견적철" xfId="1683"/>
    <cellStyle name="_사전원가심의1_도급,실행(02.2.16)_01)평촌그라테아가실행내역(2003.02.10~)_견적내역서_겔러리아 견적서" xfId="1684"/>
    <cellStyle name="_사전원가심의1_도급,실행(02.2.16)_01)평촌그라테아가실행내역(2003.02.10~)_견적내역서_겔러리아 견적서_갤러리아타임월드 직원화장실" xfId="1685"/>
    <cellStyle name="_사전원가심의1_도급,실행(02.2.16)_01)평촌그라테아가실행내역(2003.02.10~)_견적내역서_겔러리아 견적서_한화천안점 정산내역서" xfId="1686"/>
    <cellStyle name="_사전원가심의1_도급,실행(02.2.16)_01)평촌그라테아가실행내역(2003.02.10~)_견적내역서_롯데명동점" xfId="1687"/>
    <cellStyle name="_사전원가심의1_도급,실행(02.2.16)_01)평촌그라테아가실행내역(2003.02.10~)_견적내역서_목동현대백화점" xfId="1688"/>
    <cellStyle name="_사전원가심의1_도급,실행(02.2.16)_01)평촌그라테아가실행내역(2003.02.10~)_견적내역서_세인견적철" xfId="1689"/>
    <cellStyle name="_사전원가심의1_도급,실행(02.2.16)_01)평촌그라테아가실행내역(2003.02.10~)_평촌그라테아신축공사(동양제출)" xfId="1690"/>
    <cellStyle name="_사전원가심의1_도급,실행(02.2.16)_01)평촌그라테아가실행내역(2003.02.10~)_평촌그라테아신축공사(동양제출)_갤러리아타임월드 직원화장실" xfId="1691"/>
    <cellStyle name="_사전원가심의1_도급,실행(02.2.16)_01)평촌그라테아가실행내역(2003.02.10~)_평촌그라테아신축공사(동양제출)_견적내역서" xfId="1692"/>
    <cellStyle name="_사전원가심의1_도급,실행(02.2.16)_01)평촌그라테아가실행내역(2003.02.10~)_평촌그라테아신축공사(동양제출)_견적내역서(park)" xfId="1693"/>
    <cellStyle name="_사전원가심의1_도급,실행(02.2.16)_01)평촌그라테아가실행내역(2003.02.10~)_평촌그라테아신축공사(동양제출)_견적내역서(park)_겔러리아 견적서" xfId="1694"/>
    <cellStyle name="_사전원가심의1_도급,실행(02.2.16)_01)평촌그라테아가실행내역(2003.02.10~)_평촌그라테아신축공사(동양제출)_견적내역서(park)_겔러리아 견적서_갤러리아타임월드 직원화장실" xfId="1695"/>
    <cellStyle name="_사전원가심의1_도급,실행(02.2.16)_01)평촌그라테아가실행내역(2003.02.10~)_평촌그라테아신축공사(동양제출)_견적내역서(park)_겔러리아 견적서_한화천안점 정산내역서" xfId="1696"/>
    <cellStyle name="_사전원가심의1_도급,실행(02.2.16)_01)평촌그라테아가실행내역(2003.02.10~)_평촌그라테아신축공사(동양제출)_견적내역서(park)_롯데명동점" xfId="1697"/>
    <cellStyle name="_사전원가심의1_도급,실행(02.2.16)_01)평촌그라테아가실행내역(2003.02.10~)_평촌그라테아신축공사(동양제출)_견적내역서(park)_목동현대백화점" xfId="1698"/>
    <cellStyle name="_사전원가심의1_도급,실행(02.2.16)_01)평촌그라테아가실행내역(2003.02.10~)_평촌그라테아신축공사(동양제출)_견적내역서(park)_세인견적철" xfId="1699"/>
    <cellStyle name="_사전원가심의1_도급,실행(02.2.16)_01)평촌그라테아가실행내역(2003.02.10~)_평촌그라테아신축공사(동양제출)_견적내역서(안산테크노)" xfId="1700"/>
    <cellStyle name="_사전원가심의1_도급,실행(02.2.16)_01)평촌그라테아가실행내역(2003.02.10~)_평촌그라테아신축공사(동양제출)_견적내역서(안산테크노)_겔러리아 견적서" xfId="1701"/>
    <cellStyle name="_사전원가심의1_도급,실행(02.2.16)_01)평촌그라테아가실행내역(2003.02.10~)_평촌그라테아신축공사(동양제출)_견적내역서(안산테크노)_겔러리아 견적서_갤러리아타임월드 직원화장실" xfId="1702"/>
    <cellStyle name="_사전원가심의1_도급,실행(02.2.16)_01)평촌그라테아가실행내역(2003.02.10~)_평촌그라테아신축공사(동양제출)_견적내역서(안산테크노)_겔러리아 견적서_한화천안점 정산내역서" xfId="1703"/>
    <cellStyle name="_사전원가심의1_도급,실행(02.2.16)_01)평촌그라테아가실행내역(2003.02.10~)_평촌그라테아신축공사(동양제출)_견적내역서(안산테크노)_롯데명동점" xfId="1704"/>
    <cellStyle name="_사전원가심의1_도급,실행(02.2.16)_01)평촌그라테아가실행내역(2003.02.10~)_평촌그라테아신축공사(동양제출)_견적내역서(안산테크노)_목동현대백화점" xfId="1705"/>
    <cellStyle name="_사전원가심의1_도급,실행(02.2.16)_01)평촌그라테아가실행내역(2003.02.10~)_평촌그라테아신축공사(동양제출)_견적내역서(안산테크노)_세인견적철" xfId="1706"/>
    <cellStyle name="_사전원가심의1_도급,실행(02.2.16)_01)평촌그라테아가실행내역(2003.02.10~)_평촌그라테아신축공사(동양제출)_견적내역서_겔러리아 견적서" xfId="1707"/>
    <cellStyle name="_사전원가심의1_도급,실행(02.2.16)_01)평촌그라테아가실행내역(2003.02.10~)_평촌그라테아신축공사(동양제출)_견적내역서_겔러리아 견적서_갤러리아타임월드 직원화장실" xfId="1708"/>
    <cellStyle name="_사전원가심의1_도급,실행(02.2.16)_01)평촌그라테아가실행내역(2003.02.10~)_평촌그라테아신축공사(동양제출)_견적내역서_겔러리아 견적서_한화천안점 정산내역서" xfId="1709"/>
    <cellStyle name="_사전원가심의1_도급,실행(02.2.16)_01)평촌그라테아가실행내역(2003.02.10~)_평촌그라테아신축공사(동양제출)_견적내역서_롯데명동점" xfId="1710"/>
    <cellStyle name="_사전원가심의1_도급,실행(02.2.16)_01)평촌그라테아가실행내역(2003.02.10~)_평촌그라테아신축공사(동양제출)_견적내역서_목동현대백화점" xfId="1711"/>
    <cellStyle name="_사전원가심의1_도급,실행(02.2.16)_01)평촌그라테아가실행내역(2003.02.10~)_평촌그라테아신축공사(동양제출)_견적내역서_세인견적철" xfId="1712"/>
    <cellStyle name="_사전원가심의1_도급,실행(02.2.16)_01)평촌그라테아가실행내역(2003.02.10~)_평촌그라테아신축공사(동양제출)_피어리빌딩 소화공사" xfId="1713"/>
    <cellStyle name="_사전원가심의1_도급,실행(02.2.16)_01)평촌그라테아가실행내역(2003.02.10~)_평촌그라테아신축공사(동양제출)_한화천안점 정산내역서" xfId="1714"/>
    <cellStyle name="_사전원가심의1_도급,실행(02.2.16)_01)평촌그라테아가실행내역(2003.02.10~)_평촌그라테아신축공사최종(제출)" xfId="1715"/>
    <cellStyle name="_사전원가심의1_도급,실행(02.2.16)_01)평촌그라테아가실행내역(2003.02.10~)_평촌그라테아신축공사최종(제출)_갤러리아타임월드 직원화장실" xfId="1716"/>
    <cellStyle name="_사전원가심의1_도급,실행(02.2.16)_01)평촌그라테아가실행내역(2003.02.10~)_평촌그라테아신축공사최종(제출)_견적내역서" xfId="1717"/>
    <cellStyle name="_사전원가심의1_도급,실행(02.2.16)_01)평촌그라테아가실행내역(2003.02.10~)_평촌그라테아신축공사최종(제출)_견적내역서(park)" xfId="1718"/>
    <cellStyle name="_사전원가심의1_도급,실행(02.2.16)_01)평촌그라테아가실행내역(2003.02.10~)_평촌그라테아신축공사최종(제출)_견적내역서(park)_겔러리아 견적서" xfId="1719"/>
    <cellStyle name="_사전원가심의1_도급,실행(02.2.16)_01)평촌그라테아가실행내역(2003.02.10~)_평촌그라테아신축공사최종(제출)_견적내역서(park)_겔러리아 견적서_갤러리아타임월드 직원화장실" xfId="1720"/>
    <cellStyle name="_사전원가심의1_도급,실행(02.2.16)_01)평촌그라테아가실행내역(2003.02.10~)_평촌그라테아신축공사최종(제출)_견적내역서(park)_겔러리아 견적서_한화천안점 정산내역서" xfId="1721"/>
    <cellStyle name="_사전원가심의1_도급,실행(02.2.16)_01)평촌그라테아가실행내역(2003.02.10~)_평촌그라테아신축공사최종(제출)_견적내역서(park)_롯데명동점" xfId="1722"/>
    <cellStyle name="_사전원가심의1_도급,실행(02.2.16)_01)평촌그라테아가실행내역(2003.02.10~)_평촌그라테아신축공사최종(제출)_견적내역서(park)_목동현대백화점" xfId="1723"/>
    <cellStyle name="_사전원가심의1_도급,실행(02.2.16)_01)평촌그라테아가실행내역(2003.02.10~)_평촌그라테아신축공사최종(제출)_견적내역서(park)_세인견적철" xfId="1724"/>
    <cellStyle name="_사전원가심의1_도급,실행(02.2.16)_01)평촌그라테아가실행내역(2003.02.10~)_평촌그라테아신축공사최종(제출)_견적내역서(안산테크노)" xfId="1725"/>
    <cellStyle name="_사전원가심의1_도급,실행(02.2.16)_01)평촌그라테아가실행내역(2003.02.10~)_평촌그라테아신축공사최종(제출)_견적내역서(안산테크노)_겔러리아 견적서" xfId="1726"/>
    <cellStyle name="_사전원가심의1_도급,실행(02.2.16)_01)평촌그라테아가실행내역(2003.02.10~)_평촌그라테아신축공사최종(제출)_견적내역서(안산테크노)_겔러리아 견적서_갤러리아타임월드 직원화장실" xfId="1727"/>
    <cellStyle name="_사전원가심의1_도급,실행(02.2.16)_01)평촌그라테아가실행내역(2003.02.10~)_평촌그라테아신축공사최종(제출)_견적내역서(안산테크노)_겔러리아 견적서_한화천안점 정산내역서" xfId="1728"/>
    <cellStyle name="_사전원가심의1_도급,실행(02.2.16)_01)평촌그라테아가실행내역(2003.02.10~)_평촌그라테아신축공사최종(제출)_견적내역서(안산테크노)_롯데명동점" xfId="1729"/>
    <cellStyle name="_사전원가심의1_도급,실행(02.2.16)_01)평촌그라테아가실행내역(2003.02.10~)_평촌그라테아신축공사최종(제출)_견적내역서(안산테크노)_목동현대백화점" xfId="1730"/>
    <cellStyle name="_사전원가심의1_도급,실행(02.2.16)_01)평촌그라테아가실행내역(2003.02.10~)_평촌그라테아신축공사최종(제출)_견적내역서(안산테크노)_세인견적철" xfId="1731"/>
    <cellStyle name="_사전원가심의1_도급,실행(02.2.16)_01)평촌그라테아가실행내역(2003.02.10~)_평촌그라테아신축공사최종(제출)_견적내역서_겔러리아 견적서" xfId="1732"/>
    <cellStyle name="_사전원가심의1_도급,실행(02.2.16)_01)평촌그라테아가실행내역(2003.02.10~)_평촌그라테아신축공사최종(제출)_견적내역서_겔러리아 견적서_갤러리아타임월드 직원화장실" xfId="1733"/>
    <cellStyle name="_사전원가심의1_도급,실행(02.2.16)_01)평촌그라테아가실행내역(2003.02.10~)_평촌그라테아신축공사최종(제출)_견적내역서_겔러리아 견적서_한화천안점 정산내역서" xfId="1734"/>
    <cellStyle name="_사전원가심의1_도급,실행(02.2.16)_01)평촌그라테아가실행내역(2003.02.10~)_평촌그라테아신축공사최종(제출)_견적내역서_롯데명동점" xfId="1735"/>
    <cellStyle name="_사전원가심의1_도급,실행(02.2.16)_01)평촌그라테아가실행내역(2003.02.10~)_평촌그라테아신축공사최종(제출)_견적내역서_목동현대백화점" xfId="1736"/>
    <cellStyle name="_사전원가심의1_도급,실행(02.2.16)_01)평촌그라테아가실행내역(2003.02.10~)_평촌그라테아신축공사최종(제출)_견적내역서_세인견적철" xfId="1737"/>
    <cellStyle name="_사전원가심의1_도급,실행(02.2.16)_01)평촌그라테아가실행내역(2003.02.10~)_평촌그라테아신축공사최종(제출)_피어리빌딩 소화공사" xfId="1738"/>
    <cellStyle name="_사전원가심의1_도급,실행(02.2.16)_01)평촌그라테아가실행내역(2003.02.10~)_평촌그라테아신축공사최종(제출)_한화천안점 정산내역서" xfId="1739"/>
    <cellStyle name="_사전원가심의1_도급,실행(02.2.16)_01)평촌그라테아가실행내역(2003.02.10~)_피어리빌딩 소화공사" xfId="1740"/>
    <cellStyle name="_사전원가심의1_도급,실행(02.2.16)_01)평촌그라테아가실행내역(2003.02.10~)_한화천안점 정산내역서" xfId="1741"/>
    <cellStyle name="_사전원가심의1_도급,실행(02.2.16)_03.평촌그라테아(03.03.05)위생,소화공내역" xfId="1742"/>
    <cellStyle name="_사전원가심의1_도급,실행(02.2.16)_03.평촌그라테아(03.03.05)위생,소화공내역_갤러리아타임월드 직원화장실" xfId="1743"/>
    <cellStyle name="_사전원가심의1_도급,실행(02.2.16)_03.평촌그라테아(03.03.05)위생,소화공내역_견적내역서" xfId="1744"/>
    <cellStyle name="_사전원가심의1_도급,실행(02.2.16)_03.평촌그라테아(03.03.05)위생,소화공내역_견적내역서(park)" xfId="1745"/>
    <cellStyle name="_사전원가심의1_도급,실행(02.2.16)_03.평촌그라테아(03.03.05)위생,소화공내역_견적내역서(park)_겔러리아 견적서" xfId="1746"/>
    <cellStyle name="_사전원가심의1_도급,실행(02.2.16)_03.평촌그라테아(03.03.05)위생,소화공내역_견적내역서(park)_겔러리아 견적서_갤러리아타임월드 직원화장실" xfId="1747"/>
    <cellStyle name="_사전원가심의1_도급,실행(02.2.16)_03.평촌그라테아(03.03.05)위생,소화공내역_견적내역서(park)_겔러리아 견적서_한화천안점 정산내역서" xfId="1748"/>
    <cellStyle name="_사전원가심의1_도급,실행(02.2.16)_03.평촌그라테아(03.03.05)위생,소화공내역_견적내역서(park)_롯데명동점" xfId="1749"/>
    <cellStyle name="_사전원가심의1_도급,실행(02.2.16)_03.평촌그라테아(03.03.05)위생,소화공내역_견적내역서(park)_목동현대백화점" xfId="1750"/>
    <cellStyle name="_사전원가심의1_도급,실행(02.2.16)_03.평촌그라테아(03.03.05)위생,소화공내역_견적내역서(park)_세인견적철" xfId="1751"/>
    <cellStyle name="_사전원가심의1_도급,실행(02.2.16)_03.평촌그라테아(03.03.05)위생,소화공내역_견적내역서(안산테크노)" xfId="1752"/>
    <cellStyle name="_사전원가심의1_도급,실행(02.2.16)_03.평촌그라테아(03.03.05)위생,소화공내역_견적내역서(안산테크노)_겔러리아 견적서" xfId="1753"/>
    <cellStyle name="_사전원가심의1_도급,실행(02.2.16)_03.평촌그라테아(03.03.05)위생,소화공내역_견적내역서(안산테크노)_겔러리아 견적서_갤러리아타임월드 직원화장실" xfId="1754"/>
    <cellStyle name="_사전원가심의1_도급,실행(02.2.16)_03.평촌그라테아(03.03.05)위생,소화공내역_견적내역서(안산테크노)_겔러리아 견적서_한화천안점 정산내역서" xfId="1755"/>
    <cellStyle name="_사전원가심의1_도급,실행(02.2.16)_03.평촌그라테아(03.03.05)위생,소화공내역_견적내역서(안산테크노)_롯데명동점" xfId="1756"/>
    <cellStyle name="_사전원가심의1_도급,실행(02.2.16)_03.평촌그라테아(03.03.05)위생,소화공내역_견적내역서(안산테크노)_목동현대백화점" xfId="1757"/>
    <cellStyle name="_사전원가심의1_도급,실행(02.2.16)_03.평촌그라테아(03.03.05)위생,소화공내역_견적내역서(안산테크노)_세인견적철" xfId="1758"/>
    <cellStyle name="_사전원가심의1_도급,실행(02.2.16)_03.평촌그라테아(03.03.05)위생,소화공내역_견적내역서_겔러리아 견적서" xfId="1759"/>
    <cellStyle name="_사전원가심의1_도급,실행(02.2.16)_03.평촌그라테아(03.03.05)위생,소화공내역_견적내역서_겔러리아 견적서_갤러리아타임월드 직원화장실" xfId="1760"/>
    <cellStyle name="_사전원가심의1_도급,실행(02.2.16)_03.평촌그라테아(03.03.05)위생,소화공내역_견적내역서_겔러리아 견적서_한화천안점 정산내역서" xfId="1761"/>
    <cellStyle name="_사전원가심의1_도급,실행(02.2.16)_03.평촌그라테아(03.03.05)위생,소화공내역_견적내역서_롯데명동점" xfId="1762"/>
    <cellStyle name="_사전원가심의1_도급,실행(02.2.16)_03.평촌그라테아(03.03.05)위생,소화공내역_견적내역서_목동현대백화점" xfId="1763"/>
    <cellStyle name="_사전원가심의1_도급,실행(02.2.16)_03.평촌그라테아(03.03.05)위생,소화공내역_견적내역서_세인견적철" xfId="1764"/>
    <cellStyle name="_사전원가심의1_도급,실행(02.2.16)_03.평촌그라테아(03.03.05)위생,소화공내역_피어리빌딩 소화공사" xfId="1765"/>
    <cellStyle name="_사전원가심의1_도급,실행(02.2.16)_03.평촌그라테아(03.03.05)위생,소화공내역_한화천안점 정산내역서" xfId="1766"/>
    <cellStyle name="_사전원가심의1_도급,실행(02.2.16)_갤러리아타임월드 직원화장실" xfId="1767"/>
    <cellStyle name="_사전원가심의1_도급,실행(02.2.16)_견적내역서" xfId="1768"/>
    <cellStyle name="_사전원가심의1_도급,실행(02.2.16)_견적내역서(park)" xfId="1769"/>
    <cellStyle name="_사전원가심의1_도급,실행(02.2.16)_견적내역서(park)_겔러리아 견적서" xfId="1770"/>
    <cellStyle name="_사전원가심의1_도급,실행(02.2.16)_견적내역서(park)_겔러리아 견적서_갤러리아타임월드 직원화장실" xfId="1771"/>
    <cellStyle name="_사전원가심의1_도급,실행(02.2.16)_견적내역서(park)_겔러리아 견적서_한화천안점 정산내역서" xfId="1772"/>
    <cellStyle name="_사전원가심의1_도급,실행(02.2.16)_견적내역서(park)_롯데명동점" xfId="1773"/>
    <cellStyle name="_사전원가심의1_도급,실행(02.2.16)_견적내역서(park)_목동현대백화점" xfId="1774"/>
    <cellStyle name="_사전원가심의1_도급,실행(02.2.16)_견적내역서(park)_세인견적철" xfId="1775"/>
    <cellStyle name="_사전원가심의1_도급,실행(02.2.16)_견적내역서(안산테크노)" xfId="1776"/>
    <cellStyle name="_사전원가심의1_도급,실행(02.2.16)_견적내역서(안산테크노)_겔러리아 견적서" xfId="1777"/>
    <cellStyle name="_사전원가심의1_도급,실행(02.2.16)_견적내역서(안산테크노)_겔러리아 견적서_갤러리아타임월드 직원화장실" xfId="1778"/>
    <cellStyle name="_사전원가심의1_도급,실행(02.2.16)_견적내역서(안산테크노)_겔러리아 견적서_한화천안점 정산내역서" xfId="1779"/>
    <cellStyle name="_사전원가심의1_도급,실행(02.2.16)_견적내역서(안산테크노)_롯데명동점" xfId="1780"/>
    <cellStyle name="_사전원가심의1_도급,실행(02.2.16)_견적내역서(안산테크노)_목동현대백화점" xfId="1781"/>
    <cellStyle name="_사전원가심의1_도급,실행(02.2.16)_견적내역서(안산테크노)_세인견적철" xfId="1782"/>
    <cellStyle name="_사전원가심의1_도급,실행(02.2.16)_견적내역서_겔러리아 견적서" xfId="1783"/>
    <cellStyle name="_사전원가심의1_도급,실행(02.2.16)_견적내역서_겔러리아 견적서_갤러리아타임월드 직원화장실" xfId="1784"/>
    <cellStyle name="_사전원가심의1_도급,실행(02.2.16)_견적내역서_겔러리아 견적서_한화천안점 정산내역서" xfId="1785"/>
    <cellStyle name="_사전원가심의1_도급,실행(02.2.16)_견적내역서_롯데명동점" xfId="1786"/>
    <cellStyle name="_사전원가심의1_도급,실행(02.2.16)_견적내역서_목동현대백화점" xfId="1787"/>
    <cellStyle name="_사전원가심의1_도급,실행(02.2.16)_견적내역서_세인견적철" xfId="1788"/>
    <cellStyle name="_사전원가심의1_도급,실행(02.2.16)_평촌트레벨(0602)-위생,소화공내역" xfId="1789"/>
    <cellStyle name="_사전원가심의1_도급,실행(02.2.16)_평촌트레벨(0602)-위생,소화공내역_갤러리아타임월드 직원화장실" xfId="1790"/>
    <cellStyle name="_사전원가심의1_도급,실행(02.2.16)_평촌트레벨(0602)-위생,소화공내역_견적내역서" xfId="1791"/>
    <cellStyle name="_사전원가심의1_도급,실행(02.2.16)_평촌트레벨(0602)-위생,소화공내역_견적내역서(park)" xfId="1792"/>
    <cellStyle name="_사전원가심의1_도급,실행(02.2.16)_평촌트레벨(0602)-위생,소화공내역_견적내역서(park)_겔러리아 견적서" xfId="1793"/>
    <cellStyle name="_사전원가심의1_도급,실행(02.2.16)_평촌트레벨(0602)-위생,소화공내역_견적내역서(park)_겔러리아 견적서_갤러리아타임월드 직원화장실" xfId="1794"/>
    <cellStyle name="_사전원가심의1_도급,실행(02.2.16)_평촌트레벨(0602)-위생,소화공내역_견적내역서(park)_겔러리아 견적서_한화천안점 정산내역서" xfId="1795"/>
    <cellStyle name="_사전원가심의1_도급,실행(02.2.16)_평촌트레벨(0602)-위생,소화공내역_견적내역서(park)_롯데명동점" xfId="1796"/>
    <cellStyle name="_사전원가심의1_도급,실행(02.2.16)_평촌트레벨(0602)-위생,소화공내역_견적내역서(park)_목동현대백화점" xfId="1797"/>
    <cellStyle name="_사전원가심의1_도급,실행(02.2.16)_평촌트레벨(0602)-위생,소화공내역_견적내역서(park)_세인견적철" xfId="1798"/>
    <cellStyle name="_사전원가심의1_도급,실행(02.2.16)_평촌트레벨(0602)-위생,소화공내역_견적내역서(안산테크노)" xfId="1799"/>
    <cellStyle name="_사전원가심의1_도급,실행(02.2.16)_평촌트레벨(0602)-위생,소화공내역_견적내역서(안산테크노)_겔러리아 견적서" xfId="1800"/>
    <cellStyle name="_사전원가심의1_도급,실행(02.2.16)_평촌트레벨(0602)-위생,소화공내역_견적내역서(안산테크노)_겔러리아 견적서_갤러리아타임월드 직원화장실" xfId="1801"/>
    <cellStyle name="_사전원가심의1_도급,실행(02.2.16)_평촌트레벨(0602)-위생,소화공내역_견적내역서(안산테크노)_겔러리아 견적서_한화천안점 정산내역서" xfId="1802"/>
    <cellStyle name="_사전원가심의1_도급,실행(02.2.16)_평촌트레벨(0602)-위생,소화공내역_견적내역서(안산테크노)_롯데명동점" xfId="1803"/>
    <cellStyle name="_사전원가심의1_도급,실행(02.2.16)_평촌트레벨(0602)-위생,소화공내역_견적내역서(안산테크노)_목동현대백화점" xfId="1804"/>
    <cellStyle name="_사전원가심의1_도급,실행(02.2.16)_평촌트레벨(0602)-위생,소화공내역_견적내역서(안산테크노)_세인견적철" xfId="1805"/>
    <cellStyle name="_사전원가심의1_도급,실행(02.2.16)_평촌트레벨(0602)-위생,소화공내역_견적내역서_겔러리아 견적서" xfId="1806"/>
    <cellStyle name="_사전원가심의1_도급,실행(02.2.16)_평촌트레벨(0602)-위생,소화공내역_견적내역서_겔러리아 견적서_갤러리아타임월드 직원화장실" xfId="1807"/>
    <cellStyle name="_사전원가심의1_도급,실행(02.2.16)_평촌트레벨(0602)-위생,소화공내역_견적내역서_겔러리아 견적서_한화천안점 정산내역서" xfId="1808"/>
    <cellStyle name="_사전원가심의1_도급,실행(02.2.16)_평촌트레벨(0602)-위생,소화공내역_견적내역서_롯데명동점" xfId="1809"/>
    <cellStyle name="_사전원가심의1_도급,실행(02.2.16)_평촌트레벨(0602)-위생,소화공내역_견적내역서_목동현대백화점" xfId="1810"/>
    <cellStyle name="_사전원가심의1_도급,실행(02.2.16)_평촌트레벨(0602)-위생,소화공내역_견적내역서_세인견적철" xfId="1811"/>
    <cellStyle name="_사전원가심의1_도급,실행(02.2.16)_평촌트레벨(0602)-위생,소화공내역_피어리빌딩 소화공사" xfId="1812"/>
    <cellStyle name="_사전원가심의1_도급,실행(02.2.16)_평촌트레벨(0602)-위생,소화공내역_한화천안점 정산내역서" xfId="1813"/>
    <cellStyle name="_사전원가심의1_도급,실행(02.2.16)_피어리빌딩 소화공사" xfId="1814"/>
    <cellStyle name="_사전원가심의1_도급,실행(02.2.16)_한화천안점 정산내역서" xfId="1815"/>
    <cellStyle name="_사전원가심의1_도급,실행(02.2.16)_현장설명서-평촌트레벨" xfId="1816"/>
    <cellStyle name="_사전원가심의1_도급,실행(02.2.16)_현장설명서-평촌트레벨_갤러리아타임월드 직원화장실" xfId="1817"/>
    <cellStyle name="_사전원가심의1_도급,실행(02.2.16)_현장설명서-평촌트레벨_견적내역서" xfId="1818"/>
    <cellStyle name="_사전원가심의1_도급,실행(02.2.16)_현장설명서-평촌트레벨_견적내역서(park)" xfId="1819"/>
    <cellStyle name="_사전원가심의1_도급,실행(02.2.16)_현장설명서-평촌트레벨_견적내역서(park)_겔러리아 견적서" xfId="1820"/>
    <cellStyle name="_사전원가심의1_도급,실행(02.2.16)_현장설명서-평촌트레벨_견적내역서(park)_겔러리아 견적서_갤러리아타임월드 직원화장실" xfId="1821"/>
    <cellStyle name="_사전원가심의1_도급,실행(02.2.16)_현장설명서-평촌트레벨_견적내역서(park)_겔러리아 견적서_한화천안점 정산내역서" xfId="1822"/>
    <cellStyle name="_사전원가심의1_도급,실행(02.2.16)_현장설명서-평촌트레벨_견적내역서(park)_롯데명동점" xfId="1823"/>
    <cellStyle name="_사전원가심의1_도급,실행(02.2.16)_현장설명서-평촌트레벨_견적내역서(park)_목동현대백화점" xfId="1824"/>
    <cellStyle name="_사전원가심의1_도급,실행(02.2.16)_현장설명서-평촌트레벨_견적내역서(park)_세인견적철" xfId="1825"/>
    <cellStyle name="_사전원가심의1_도급,실행(02.2.16)_현장설명서-평촌트레벨_견적내역서(안산테크노)" xfId="1826"/>
    <cellStyle name="_사전원가심의1_도급,실행(02.2.16)_현장설명서-평촌트레벨_견적내역서(안산테크노)_겔러리아 견적서" xfId="1827"/>
    <cellStyle name="_사전원가심의1_도급,실행(02.2.16)_현장설명서-평촌트레벨_견적내역서(안산테크노)_겔러리아 견적서_갤러리아타임월드 직원화장실" xfId="1828"/>
    <cellStyle name="_사전원가심의1_도급,실행(02.2.16)_현장설명서-평촌트레벨_견적내역서(안산테크노)_겔러리아 견적서_한화천안점 정산내역서" xfId="1829"/>
    <cellStyle name="_사전원가심의1_도급,실행(02.2.16)_현장설명서-평촌트레벨_견적내역서(안산테크노)_롯데명동점" xfId="1830"/>
    <cellStyle name="_사전원가심의1_도급,실행(02.2.16)_현장설명서-평촌트레벨_견적내역서(안산테크노)_목동현대백화점" xfId="1831"/>
    <cellStyle name="_사전원가심의1_도급,실행(02.2.16)_현장설명서-평촌트레벨_견적내역서(안산테크노)_세인견적철" xfId="1832"/>
    <cellStyle name="_사전원가심의1_도급,실행(02.2.16)_현장설명서-평촌트레벨_견적내역서_겔러리아 견적서" xfId="1833"/>
    <cellStyle name="_사전원가심의1_도급,실행(02.2.16)_현장설명서-평촌트레벨_견적내역서_겔러리아 견적서_갤러리아타임월드 직원화장실" xfId="1834"/>
    <cellStyle name="_사전원가심의1_도급,실행(02.2.16)_현장설명서-평촌트레벨_견적내역서_겔러리아 견적서_한화천안점 정산내역서" xfId="1835"/>
    <cellStyle name="_사전원가심의1_도급,실행(02.2.16)_현장설명서-평촌트레벨_견적내역서_롯데명동점" xfId="1836"/>
    <cellStyle name="_사전원가심의1_도급,실행(02.2.16)_현장설명서-평촌트레벨_견적내역서_목동현대백화점" xfId="1837"/>
    <cellStyle name="_사전원가심의1_도급,실행(02.2.16)_현장설명서-평촌트레벨_견적내역서_세인견적철" xfId="1838"/>
    <cellStyle name="_사전원가심의1_도급,실행(02.2.16)_현장설명서-평촌트레벨_피어리빌딩 소화공사" xfId="1839"/>
    <cellStyle name="_사전원가심의1_도급,실행(02.2.16)_현장설명서-평촌트레벨_한화천안점 정산내역서" xfId="1840"/>
    <cellStyle name="_사전원가심의1_분당파크뷰(도급-실행-02.16)" xfId="1841"/>
    <cellStyle name="_사전원가심의1_분당파크뷰(도급-실행-02.16)_01)평촌그라테아가실행내역(2003.02.10~)" xfId="1842"/>
    <cellStyle name="_사전원가심의1_분당파크뷰(도급-실행-02.16)_01)평촌그라테아가실행내역(2003.02.10~)_갤러리아타임월드 직원화장실" xfId="1843"/>
    <cellStyle name="_사전원가심의1_분당파크뷰(도급-실행-02.16)_01)평촌그라테아가실행내역(2003.02.10~)_견적내역서" xfId="1844"/>
    <cellStyle name="_사전원가심의1_분당파크뷰(도급-실행-02.16)_01)평촌그라테아가실행내역(2003.02.10~)_견적내역서(park)" xfId="1845"/>
    <cellStyle name="_사전원가심의1_분당파크뷰(도급-실행-02.16)_01)평촌그라테아가실행내역(2003.02.10~)_견적내역서(park)_겔러리아 견적서" xfId="1846"/>
    <cellStyle name="_사전원가심의1_분당파크뷰(도급-실행-02.16)_01)평촌그라테아가실행내역(2003.02.10~)_견적내역서(park)_겔러리아 견적서_갤러리아타임월드 직원화장실" xfId="1847"/>
    <cellStyle name="_사전원가심의1_분당파크뷰(도급-실행-02.16)_01)평촌그라테아가실행내역(2003.02.10~)_견적내역서(park)_겔러리아 견적서_한화천안점 정산내역서" xfId="1848"/>
    <cellStyle name="_사전원가심의1_분당파크뷰(도급-실행-02.16)_01)평촌그라테아가실행내역(2003.02.10~)_견적내역서(park)_롯데명동점" xfId="1849"/>
    <cellStyle name="_사전원가심의1_분당파크뷰(도급-실행-02.16)_01)평촌그라테아가실행내역(2003.02.10~)_견적내역서(park)_목동현대백화점" xfId="1850"/>
    <cellStyle name="_사전원가심의1_분당파크뷰(도급-실행-02.16)_01)평촌그라테아가실행내역(2003.02.10~)_견적내역서(park)_세인견적철" xfId="1851"/>
    <cellStyle name="_사전원가심의1_분당파크뷰(도급-실행-02.16)_01)평촌그라테아가실행내역(2003.02.10~)_견적내역서(안산테크노)" xfId="1852"/>
    <cellStyle name="_사전원가심의1_분당파크뷰(도급-실행-02.16)_01)평촌그라테아가실행내역(2003.02.10~)_견적내역서(안산테크노)_겔러리아 견적서" xfId="1853"/>
    <cellStyle name="_사전원가심의1_분당파크뷰(도급-실행-02.16)_01)평촌그라테아가실행내역(2003.02.10~)_견적내역서(안산테크노)_겔러리아 견적서_갤러리아타임월드 직원화장실" xfId="1854"/>
    <cellStyle name="_사전원가심의1_분당파크뷰(도급-실행-02.16)_01)평촌그라테아가실행내역(2003.02.10~)_견적내역서(안산테크노)_겔러리아 견적서_한화천안점 정산내역서" xfId="1855"/>
    <cellStyle name="_사전원가심의1_분당파크뷰(도급-실행-02.16)_01)평촌그라테아가실행내역(2003.02.10~)_견적내역서(안산테크노)_롯데명동점" xfId="1856"/>
    <cellStyle name="_사전원가심의1_분당파크뷰(도급-실행-02.16)_01)평촌그라테아가실행내역(2003.02.10~)_견적내역서(안산테크노)_목동현대백화점" xfId="1857"/>
    <cellStyle name="_사전원가심의1_분당파크뷰(도급-실행-02.16)_01)평촌그라테아가실행내역(2003.02.10~)_견적내역서(안산테크노)_세인견적철" xfId="1858"/>
    <cellStyle name="_사전원가심의1_분당파크뷰(도급-실행-02.16)_01)평촌그라테아가실행내역(2003.02.10~)_견적내역서_겔러리아 견적서" xfId="1859"/>
    <cellStyle name="_사전원가심의1_분당파크뷰(도급-실행-02.16)_01)평촌그라테아가실행내역(2003.02.10~)_견적내역서_겔러리아 견적서_갤러리아타임월드 직원화장실" xfId="1860"/>
    <cellStyle name="_사전원가심의1_분당파크뷰(도급-실행-02.16)_01)평촌그라테아가실행내역(2003.02.10~)_견적내역서_겔러리아 견적서_한화천안점 정산내역서" xfId="1861"/>
    <cellStyle name="_사전원가심의1_분당파크뷰(도급-실행-02.16)_01)평촌그라테아가실행내역(2003.02.10~)_견적내역서_롯데명동점" xfId="1862"/>
    <cellStyle name="_사전원가심의1_분당파크뷰(도급-실행-02.16)_01)평촌그라테아가실행내역(2003.02.10~)_견적내역서_목동현대백화점" xfId="1863"/>
    <cellStyle name="_사전원가심의1_분당파크뷰(도급-실행-02.16)_01)평촌그라테아가실행내역(2003.02.10~)_견적내역서_세인견적철" xfId="1864"/>
    <cellStyle name="_사전원가심의1_분당파크뷰(도급-실행-02.16)_01)평촌그라테아가실행내역(2003.02.10~)_평촌그라테아신축공사(동양제출)" xfId="1865"/>
    <cellStyle name="_사전원가심의1_분당파크뷰(도급-실행-02.16)_01)평촌그라테아가실행내역(2003.02.10~)_평촌그라테아신축공사(동양제출)_갤러리아타임월드 직원화장실" xfId="1866"/>
    <cellStyle name="_사전원가심의1_분당파크뷰(도급-실행-02.16)_01)평촌그라테아가실행내역(2003.02.10~)_평촌그라테아신축공사(동양제출)_견적내역서" xfId="1867"/>
    <cellStyle name="_사전원가심의1_분당파크뷰(도급-실행-02.16)_01)평촌그라테아가실행내역(2003.02.10~)_평촌그라테아신축공사(동양제출)_견적내역서(park)" xfId="1868"/>
    <cellStyle name="_사전원가심의1_분당파크뷰(도급-실행-02.16)_01)평촌그라테아가실행내역(2003.02.10~)_평촌그라테아신축공사(동양제출)_견적내역서(park)_겔러리아 견적서" xfId="1869"/>
    <cellStyle name="_사전원가심의1_분당파크뷰(도급-실행-02.16)_01)평촌그라테아가실행내역(2003.02.10~)_평촌그라테아신축공사(동양제출)_견적내역서(park)_겔러리아 견적서_갤러리아타임월드 직원화장실" xfId="1870"/>
    <cellStyle name="_사전원가심의1_분당파크뷰(도급-실행-02.16)_01)평촌그라테아가실행내역(2003.02.10~)_평촌그라테아신축공사(동양제출)_견적내역서(park)_겔러리아 견적서_한화천안점 정산내역서" xfId="1871"/>
    <cellStyle name="_사전원가심의1_분당파크뷰(도급-실행-02.16)_01)평촌그라테아가실행내역(2003.02.10~)_평촌그라테아신축공사(동양제출)_견적내역서(park)_롯데명동점" xfId="1872"/>
    <cellStyle name="_사전원가심의1_분당파크뷰(도급-실행-02.16)_01)평촌그라테아가실행내역(2003.02.10~)_평촌그라테아신축공사(동양제출)_견적내역서(park)_목동현대백화점" xfId="1873"/>
    <cellStyle name="_사전원가심의1_분당파크뷰(도급-실행-02.16)_01)평촌그라테아가실행내역(2003.02.10~)_평촌그라테아신축공사(동양제출)_견적내역서(park)_세인견적철" xfId="1874"/>
    <cellStyle name="_사전원가심의1_분당파크뷰(도급-실행-02.16)_01)평촌그라테아가실행내역(2003.02.10~)_평촌그라테아신축공사(동양제출)_견적내역서(안산테크노)" xfId="1875"/>
    <cellStyle name="_사전원가심의1_분당파크뷰(도급-실행-02.16)_01)평촌그라테아가실행내역(2003.02.10~)_평촌그라테아신축공사(동양제출)_견적내역서(안산테크노)_겔러리아 견적서" xfId="1876"/>
    <cellStyle name="_사전원가심의1_분당파크뷰(도급-실행-02.16)_01)평촌그라테아가실행내역(2003.02.10~)_평촌그라테아신축공사(동양제출)_견적내역서(안산테크노)_겔러리아 견적서_갤러리아타임월드 직원화장실" xfId="1877"/>
    <cellStyle name="_사전원가심의1_분당파크뷰(도급-실행-02.16)_01)평촌그라테아가실행내역(2003.02.10~)_평촌그라테아신축공사(동양제출)_견적내역서(안산테크노)_겔러리아 견적서_한화천안점 정산내역서" xfId="1878"/>
    <cellStyle name="_사전원가심의1_분당파크뷰(도급-실행-02.16)_01)평촌그라테아가실행내역(2003.02.10~)_평촌그라테아신축공사(동양제출)_견적내역서(안산테크노)_롯데명동점" xfId="1879"/>
    <cellStyle name="_사전원가심의1_분당파크뷰(도급-실행-02.16)_01)평촌그라테아가실행내역(2003.02.10~)_평촌그라테아신축공사(동양제출)_견적내역서(안산테크노)_목동현대백화점" xfId="1880"/>
    <cellStyle name="_사전원가심의1_분당파크뷰(도급-실행-02.16)_01)평촌그라테아가실행내역(2003.02.10~)_평촌그라테아신축공사(동양제출)_견적내역서(안산테크노)_세인견적철" xfId="1881"/>
    <cellStyle name="_사전원가심의1_분당파크뷰(도급-실행-02.16)_01)평촌그라테아가실행내역(2003.02.10~)_평촌그라테아신축공사(동양제출)_견적내역서_겔러리아 견적서" xfId="1882"/>
    <cellStyle name="_사전원가심의1_분당파크뷰(도급-실행-02.16)_01)평촌그라테아가실행내역(2003.02.10~)_평촌그라테아신축공사(동양제출)_견적내역서_겔러리아 견적서_갤러리아타임월드 직원화장실" xfId="1883"/>
    <cellStyle name="_사전원가심의1_분당파크뷰(도급-실행-02.16)_01)평촌그라테아가실행내역(2003.02.10~)_평촌그라테아신축공사(동양제출)_견적내역서_겔러리아 견적서_한화천안점 정산내역서" xfId="1884"/>
    <cellStyle name="_사전원가심의1_분당파크뷰(도급-실행-02.16)_01)평촌그라테아가실행내역(2003.02.10~)_평촌그라테아신축공사(동양제출)_견적내역서_롯데명동점" xfId="1885"/>
    <cellStyle name="_사전원가심의1_분당파크뷰(도급-실행-02.16)_01)평촌그라테아가실행내역(2003.02.10~)_평촌그라테아신축공사(동양제출)_견적내역서_목동현대백화점" xfId="1886"/>
    <cellStyle name="_사전원가심의1_분당파크뷰(도급-실행-02.16)_01)평촌그라테아가실행내역(2003.02.10~)_평촌그라테아신축공사(동양제출)_견적내역서_세인견적철" xfId="1887"/>
    <cellStyle name="_사전원가심의1_분당파크뷰(도급-실행-02.16)_01)평촌그라테아가실행내역(2003.02.10~)_평촌그라테아신축공사(동양제출)_피어리빌딩 소화공사" xfId="1888"/>
    <cellStyle name="_사전원가심의1_분당파크뷰(도급-실행-02.16)_01)평촌그라테아가실행내역(2003.02.10~)_평촌그라테아신축공사(동양제출)_한화천안점 정산내역서" xfId="1889"/>
    <cellStyle name="_사전원가심의1_분당파크뷰(도급-실행-02.16)_01)평촌그라테아가실행내역(2003.02.10~)_평촌그라테아신축공사최종(제출)" xfId="1890"/>
    <cellStyle name="_사전원가심의1_분당파크뷰(도급-실행-02.16)_01)평촌그라테아가실행내역(2003.02.10~)_평촌그라테아신축공사최종(제출)_갤러리아타임월드 직원화장실" xfId="1891"/>
    <cellStyle name="_사전원가심의1_분당파크뷰(도급-실행-02.16)_01)평촌그라테아가실행내역(2003.02.10~)_평촌그라테아신축공사최종(제출)_견적내역서" xfId="1892"/>
    <cellStyle name="_사전원가심의1_분당파크뷰(도급-실행-02.16)_01)평촌그라테아가실행내역(2003.02.10~)_평촌그라테아신축공사최종(제출)_견적내역서(park)" xfId="1893"/>
    <cellStyle name="_사전원가심의1_분당파크뷰(도급-실행-02.16)_01)평촌그라테아가실행내역(2003.02.10~)_평촌그라테아신축공사최종(제출)_견적내역서(park)_겔러리아 견적서" xfId="1894"/>
    <cellStyle name="_사전원가심의1_분당파크뷰(도급-실행-02.16)_01)평촌그라테아가실행내역(2003.02.10~)_평촌그라테아신축공사최종(제출)_견적내역서(park)_겔러리아 견적서_갤러리아타임월드 직원화장실" xfId="1895"/>
    <cellStyle name="_사전원가심의1_분당파크뷰(도급-실행-02.16)_01)평촌그라테아가실행내역(2003.02.10~)_평촌그라테아신축공사최종(제출)_견적내역서(park)_겔러리아 견적서_한화천안점 정산내역서" xfId="1896"/>
    <cellStyle name="_사전원가심의1_분당파크뷰(도급-실행-02.16)_01)평촌그라테아가실행내역(2003.02.10~)_평촌그라테아신축공사최종(제출)_견적내역서(park)_롯데명동점" xfId="1897"/>
    <cellStyle name="_사전원가심의1_분당파크뷰(도급-실행-02.16)_01)평촌그라테아가실행내역(2003.02.10~)_평촌그라테아신축공사최종(제출)_견적내역서(park)_목동현대백화점" xfId="1898"/>
    <cellStyle name="_사전원가심의1_분당파크뷰(도급-실행-02.16)_01)평촌그라테아가실행내역(2003.02.10~)_평촌그라테아신축공사최종(제출)_견적내역서(park)_세인견적철" xfId="1899"/>
    <cellStyle name="_사전원가심의1_분당파크뷰(도급-실행-02.16)_01)평촌그라테아가실행내역(2003.02.10~)_평촌그라테아신축공사최종(제출)_견적내역서(안산테크노)" xfId="1900"/>
    <cellStyle name="_사전원가심의1_분당파크뷰(도급-실행-02.16)_01)평촌그라테아가실행내역(2003.02.10~)_평촌그라테아신축공사최종(제출)_견적내역서(안산테크노)_겔러리아 견적서" xfId="1901"/>
    <cellStyle name="_사전원가심의1_분당파크뷰(도급-실행-02.16)_01)평촌그라테아가실행내역(2003.02.10~)_평촌그라테아신축공사최종(제출)_견적내역서(안산테크노)_겔러리아 견적서_갤러리아타임월드 직원화장실" xfId="1902"/>
    <cellStyle name="_사전원가심의1_분당파크뷰(도급-실행-02.16)_01)평촌그라테아가실행내역(2003.02.10~)_평촌그라테아신축공사최종(제출)_견적내역서(안산테크노)_겔러리아 견적서_한화천안점 정산내역서" xfId="1903"/>
    <cellStyle name="_사전원가심의1_분당파크뷰(도급-실행-02.16)_01)평촌그라테아가실행내역(2003.02.10~)_평촌그라테아신축공사최종(제출)_견적내역서(안산테크노)_롯데명동점" xfId="1904"/>
    <cellStyle name="_사전원가심의1_분당파크뷰(도급-실행-02.16)_01)평촌그라테아가실행내역(2003.02.10~)_평촌그라테아신축공사최종(제출)_견적내역서(안산테크노)_목동현대백화점" xfId="1905"/>
    <cellStyle name="_사전원가심의1_분당파크뷰(도급-실행-02.16)_01)평촌그라테아가실행내역(2003.02.10~)_평촌그라테아신축공사최종(제출)_견적내역서(안산테크노)_세인견적철" xfId="1906"/>
    <cellStyle name="_사전원가심의1_분당파크뷰(도급-실행-02.16)_01)평촌그라테아가실행내역(2003.02.10~)_평촌그라테아신축공사최종(제출)_견적내역서_겔러리아 견적서" xfId="1907"/>
    <cellStyle name="_사전원가심의1_분당파크뷰(도급-실행-02.16)_01)평촌그라테아가실행내역(2003.02.10~)_평촌그라테아신축공사최종(제출)_견적내역서_겔러리아 견적서_갤러리아타임월드 직원화장실" xfId="1908"/>
    <cellStyle name="_사전원가심의1_분당파크뷰(도급-실행-02.16)_01)평촌그라테아가실행내역(2003.02.10~)_평촌그라테아신축공사최종(제출)_견적내역서_겔러리아 견적서_한화천안점 정산내역서" xfId="1909"/>
    <cellStyle name="_사전원가심의1_분당파크뷰(도급-실행-02.16)_01)평촌그라테아가실행내역(2003.02.10~)_평촌그라테아신축공사최종(제출)_견적내역서_롯데명동점" xfId="1910"/>
    <cellStyle name="_사전원가심의1_분당파크뷰(도급-실행-02.16)_01)평촌그라테아가실행내역(2003.02.10~)_평촌그라테아신축공사최종(제출)_견적내역서_목동현대백화점" xfId="1911"/>
    <cellStyle name="_사전원가심의1_분당파크뷰(도급-실행-02.16)_01)평촌그라테아가실행내역(2003.02.10~)_평촌그라테아신축공사최종(제출)_견적내역서_세인견적철" xfId="1912"/>
    <cellStyle name="_사전원가심의1_분당파크뷰(도급-실행-02.16)_01)평촌그라테아가실행내역(2003.02.10~)_평촌그라테아신축공사최종(제출)_피어리빌딩 소화공사" xfId="1913"/>
    <cellStyle name="_사전원가심의1_분당파크뷰(도급-실행-02.16)_01)평촌그라테아가실행내역(2003.02.10~)_평촌그라테아신축공사최종(제출)_한화천안점 정산내역서" xfId="1914"/>
    <cellStyle name="_사전원가심의1_분당파크뷰(도급-실행-02.16)_01)평촌그라테아가실행내역(2003.02.10~)_피어리빌딩 소화공사" xfId="1915"/>
    <cellStyle name="_사전원가심의1_분당파크뷰(도급-실행-02.16)_01)평촌그라테아가실행내역(2003.02.10~)_한화천안점 정산내역서" xfId="1916"/>
    <cellStyle name="_사전원가심의1_분당파크뷰(도급-실행-02.16)_03.평촌그라테아(03.03.05)위생,소화공내역" xfId="1917"/>
    <cellStyle name="_사전원가심의1_분당파크뷰(도급-실행-02.16)_03.평촌그라테아(03.03.05)위생,소화공내역_갤러리아타임월드 직원화장실" xfId="1918"/>
    <cellStyle name="_사전원가심의1_분당파크뷰(도급-실행-02.16)_03.평촌그라테아(03.03.05)위생,소화공내역_견적내역서" xfId="1919"/>
    <cellStyle name="_사전원가심의1_분당파크뷰(도급-실행-02.16)_03.평촌그라테아(03.03.05)위생,소화공내역_견적내역서(park)" xfId="1920"/>
    <cellStyle name="_사전원가심의1_분당파크뷰(도급-실행-02.16)_03.평촌그라테아(03.03.05)위생,소화공내역_견적내역서(park)_겔러리아 견적서" xfId="1921"/>
    <cellStyle name="_사전원가심의1_분당파크뷰(도급-실행-02.16)_03.평촌그라테아(03.03.05)위생,소화공내역_견적내역서(park)_겔러리아 견적서_갤러리아타임월드 직원화장실" xfId="1922"/>
    <cellStyle name="_사전원가심의1_분당파크뷰(도급-실행-02.16)_03.평촌그라테아(03.03.05)위생,소화공내역_견적내역서(park)_겔러리아 견적서_한화천안점 정산내역서" xfId="1923"/>
    <cellStyle name="_사전원가심의1_분당파크뷰(도급-실행-02.16)_03.평촌그라테아(03.03.05)위생,소화공내역_견적내역서(park)_롯데명동점" xfId="1924"/>
    <cellStyle name="_사전원가심의1_분당파크뷰(도급-실행-02.16)_03.평촌그라테아(03.03.05)위생,소화공내역_견적내역서(park)_목동현대백화점" xfId="1925"/>
    <cellStyle name="_사전원가심의1_분당파크뷰(도급-실행-02.16)_03.평촌그라테아(03.03.05)위생,소화공내역_견적내역서(park)_세인견적철" xfId="1926"/>
    <cellStyle name="_사전원가심의1_분당파크뷰(도급-실행-02.16)_03.평촌그라테아(03.03.05)위생,소화공내역_견적내역서(안산테크노)" xfId="1927"/>
    <cellStyle name="_사전원가심의1_분당파크뷰(도급-실행-02.16)_03.평촌그라테아(03.03.05)위생,소화공내역_견적내역서(안산테크노)_겔러리아 견적서" xfId="1928"/>
    <cellStyle name="_사전원가심의1_분당파크뷰(도급-실행-02.16)_03.평촌그라테아(03.03.05)위생,소화공내역_견적내역서(안산테크노)_겔러리아 견적서_갤러리아타임월드 직원화장실" xfId="1929"/>
    <cellStyle name="_사전원가심의1_분당파크뷰(도급-실행-02.16)_03.평촌그라테아(03.03.05)위생,소화공내역_견적내역서(안산테크노)_겔러리아 견적서_한화천안점 정산내역서" xfId="1930"/>
    <cellStyle name="_사전원가심의1_분당파크뷰(도급-실행-02.16)_03.평촌그라테아(03.03.05)위생,소화공내역_견적내역서(안산테크노)_롯데명동점" xfId="1931"/>
    <cellStyle name="_사전원가심의1_분당파크뷰(도급-실행-02.16)_03.평촌그라테아(03.03.05)위생,소화공내역_견적내역서(안산테크노)_목동현대백화점" xfId="1932"/>
    <cellStyle name="_사전원가심의1_분당파크뷰(도급-실행-02.16)_03.평촌그라테아(03.03.05)위생,소화공내역_견적내역서(안산테크노)_세인견적철" xfId="1933"/>
    <cellStyle name="_사전원가심의1_분당파크뷰(도급-실행-02.16)_03.평촌그라테아(03.03.05)위생,소화공내역_견적내역서_겔러리아 견적서" xfId="1934"/>
    <cellStyle name="_사전원가심의1_분당파크뷰(도급-실행-02.16)_03.평촌그라테아(03.03.05)위생,소화공내역_견적내역서_겔러리아 견적서_갤러리아타임월드 직원화장실" xfId="1935"/>
    <cellStyle name="_사전원가심의1_분당파크뷰(도급-실행-02.16)_03.평촌그라테아(03.03.05)위생,소화공내역_견적내역서_겔러리아 견적서_한화천안점 정산내역서" xfId="1936"/>
    <cellStyle name="_사전원가심의1_분당파크뷰(도급-실행-02.16)_03.평촌그라테아(03.03.05)위생,소화공내역_견적내역서_롯데명동점" xfId="1937"/>
    <cellStyle name="_사전원가심의1_분당파크뷰(도급-실행-02.16)_03.평촌그라테아(03.03.05)위생,소화공내역_견적내역서_목동현대백화점" xfId="1938"/>
    <cellStyle name="_사전원가심의1_분당파크뷰(도급-실행-02.16)_03.평촌그라테아(03.03.05)위생,소화공내역_견적내역서_세인견적철" xfId="1939"/>
    <cellStyle name="_사전원가심의1_분당파크뷰(도급-실행-02.16)_03.평촌그라테아(03.03.05)위생,소화공내역_피어리빌딩 소화공사" xfId="1940"/>
    <cellStyle name="_사전원가심의1_분당파크뷰(도급-실행-02.16)_03.평촌그라테아(03.03.05)위생,소화공내역_한화천안점 정산내역서" xfId="1941"/>
    <cellStyle name="_사전원가심의1_분당파크뷰(도급-실행-02.16)_갤러리아타임월드 직원화장실" xfId="1942"/>
    <cellStyle name="_사전원가심의1_분당파크뷰(도급-실행-02.16)_견적내역서" xfId="1943"/>
    <cellStyle name="_사전원가심의1_분당파크뷰(도급-실행-02.16)_견적내역서(park)" xfId="1944"/>
    <cellStyle name="_사전원가심의1_분당파크뷰(도급-실행-02.16)_견적내역서(park)_겔러리아 견적서" xfId="1945"/>
    <cellStyle name="_사전원가심의1_분당파크뷰(도급-실행-02.16)_견적내역서(park)_겔러리아 견적서_갤러리아타임월드 직원화장실" xfId="1946"/>
    <cellStyle name="_사전원가심의1_분당파크뷰(도급-실행-02.16)_견적내역서(park)_겔러리아 견적서_한화천안점 정산내역서" xfId="1947"/>
    <cellStyle name="_사전원가심의1_분당파크뷰(도급-실행-02.16)_견적내역서(park)_롯데명동점" xfId="1948"/>
    <cellStyle name="_사전원가심의1_분당파크뷰(도급-실행-02.16)_견적내역서(park)_목동현대백화점" xfId="1949"/>
    <cellStyle name="_사전원가심의1_분당파크뷰(도급-실행-02.16)_견적내역서(park)_세인견적철" xfId="1950"/>
    <cellStyle name="_사전원가심의1_분당파크뷰(도급-실행-02.16)_견적내역서(안산테크노)" xfId="1951"/>
    <cellStyle name="_사전원가심의1_분당파크뷰(도급-실행-02.16)_견적내역서(안산테크노)_겔러리아 견적서" xfId="1952"/>
    <cellStyle name="_사전원가심의1_분당파크뷰(도급-실행-02.16)_견적내역서(안산테크노)_겔러리아 견적서_갤러리아타임월드 직원화장실" xfId="1953"/>
    <cellStyle name="_사전원가심의1_분당파크뷰(도급-실행-02.16)_견적내역서(안산테크노)_겔러리아 견적서_한화천안점 정산내역서" xfId="1954"/>
    <cellStyle name="_사전원가심의1_분당파크뷰(도급-실행-02.16)_견적내역서(안산테크노)_롯데명동점" xfId="1955"/>
    <cellStyle name="_사전원가심의1_분당파크뷰(도급-실행-02.16)_견적내역서(안산테크노)_목동현대백화점" xfId="1956"/>
    <cellStyle name="_사전원가심의1_분당파크뷰(도급-실행-02.16)_견적내역서(안산테크노)_세인견적철" xfId="1957"/>
    <cellStyle name="_사전원가심의1_분당파크뷰(도급-실행-02.16)_견적내역서_겔러리아 견적서" xfId="1958"/>
    <cellStyle name="_사전원가심의1_분당파크뷰(도급-실행-02.16)_견적내역서_겔러리아 견적서_갤러리아타임월드 직원화장실" xfId="1959"/>
    <cellStyle name="_사전원가심의1_분당파크뷰(도급-실행-02.16)_견적내역서_겔러리아 견적서_한화천안점 정산내역서" xfId="1960"/>
    <cellStyle name="_사전원가심의1_분당파크뷰(도급-실행-02.16)_견적내역서_롯데명동점" xfId="1961"/>
    <cellStyle name="_사전원가심의1_분당파크뷰(도급-실행-02.16)_견적내역서_목동현대백화점" xfId="1962"/>
    <cellStyle name="_사전원가심의1_분당파크뷰(도급-실행-02.16)_견적내역서_세인견적철" xfId="1963"/>
    <cellStyle name="_사전원가심의1_분당파크뷰(도급-실행-02.16)_평촌트레벨(0602)-위생,소화공내역" xfId="1964"/>
    <cellStyle name="_사전원가심의1_분당파크뷰(도급-실행-02.16)_평촌트레벨(0602)-위생,소화공내역_갤러리아타임월드 직원화장실" xfId="1965"/>
    <cellStyle name="_사전원가심의1_분당파크뷰(도급-실행-02.16)_평촌트레벨(0602)-위생,소화공내역_견적내역서" xfId="1966"/>
    <cellStyle name="_사전원가심의1_분당파크뷰(도급-실행-02.16)_평촌트레벨(0602)-위생,소화공내역_견적내역서(park)" xfId="1967"/>
    <cellStyle name="_사전원가심의1_분당파크뷰(도급-실행-02.16)_평촌트레벨(0602)-위생,소화공내역_견적내역서(park)_겔러리아 견적서" xfId="1968"/>
    <cellStyle name="_사전원가심의1_분당파크뷰(도급-실행-02.16)_평촌트레벨(0602)-위생,소화공내역_견적내역서(park)_겔러리아 견적서_갤러리아타임월드 직원화장실" xfId="1969"/>
    <cellStyle name="_사전원가심의1_분당파크뷰(도급-실행-02.16)_평촌트레벨(0602)-위생,소화공내역_견적내역서(park)_겔러리아 견적서_한화천안점 정산내역서" xfId="1970"/>
    <cellStyle name="_사전원가심의1_분당파크뷰(도급-실행-02.16)_평촌트레벨(0602)-위생,소화공내역_견적내역서(park)_롯데명동점" xfId="1971"/>
    <cellStyle name="_사전원가심의1_분당파크뷰(도급-실행-02.16)_평촌트레벨(0602)-위생,소화공내역_견적내역서(park)_목동현대백화점" xfId="1972"/>
    <cellStyle name="_사전원가심의1_분당파크뷰(도급-실행-02.16)_평촌트레벨(0602)-위생,소화공내역_견적내역서(park)_세인견적철" xfId="1973"/>
    <cellStyle name="_사전원가심의1_분당파크뷰(도급-실행-02.16)_평촌트레벨(0602)-위생,소화공내역_견적내역서(안산테크노)" xfId="1974"/>
    <cellStyle name="_사전원가심의1_분당파크뷰(도급-실행-02.16)_평촌트레벨(0602)-위생,소화공내역_견적내역서(안산테크노)_겔러리아 견적서" xfId="1975"/>
    <cellStyle name="_사전원가심의1_분당파크뷰(도급-실행-02.16)_평촌트레벨(0602)-위생,소화공내역_견적내역서(안산테크노)_겔러리아 견적서_갤러리아타임월드 직원화장실" xfId="1976"/>
    <cellStyle name="_사전원가심의1_분당파크뷰(도급-실행-02.16)_평촌트레벨(0602)-위생,소화공내역_견적내역서(안산테크노)_겔러리아 견적서_한화천안점 정산내역서" xfId="1977"/>
    <cellStyle name="_사전원가심의1_분당파크뷰(도급-실행-02.16)_평촌트레벨(0602)-위생,소화공내역_견적내역서(안산테크노)_롯데명동점" xfId="1978"/>
    <cellStyle name="_사전원가심의1_분당파크뷰(도급-실행-02.16)_평촌트레벨(0602)-위생,소화공내역_견적내역서(안산테크노)_목동현대백화점" xfId="1979"/>
    <cellStyle name="_사전원가심의1_분당파크뷰(도급-실행-02.16)_평촌트레벨(0602)-위생,소화공내역_견적내역서(안산테크노)_세인견적철" xfId="1980"/>
    <cellStyle name="_사전원가심의1_분당파크뷰(도급-실행-02.16)_평촌트레벨(0602)-위생,소화공내역_견적내역서_겔러리아 견적서" xfId="1981"/>
    <cellStyle name="_사전원가심의1_분당파크뷰(도급-실행-02.16)_평촌트레벨(0602)-위생,소화공내역_견적내역서_겔러리아 견적서_갤러리아타임월드 직원화장실" xfId="1982"/>
    <cellStyle name="_사전원가심의1_분당파크뷰(도급-실행-02.16)_평촌트레벨(0602)-위생,소화공내역_견적내역서_겔러리아 견적서_한화천안점 정산내역서" xfId="1983"/>
    <cellStyle name="_사전원가심의1_분당파크뷰(도급-실행-02.16)_평촌트레벨(0602)-위생,소화공내역_견적내역서_롯데명동점" xfId="1984"/>
    <cellStyle name="_사전원가심의1_분당파크뷰(도급-실행-02.16)_평촌트레벨(0602)-위생,소화공내역_견적내역서_목동현대백화점" xfId="1985"/>
    <cellStyle name="_사전원가심의1_분당파크뷰(도급-실행-02.16)_평촌트레벨(0602)-위생,소화공내역_견적내역서_세인견적철" xfId="1986"/>
    <cellStyle name="_사전원가심의1_분당파크뷰(도급-실행-02.16)_평촌트레벨(0602)-위생,소화공내역_피어리빌딩 소화공사" xfId="1987"/>
    <cellStyle name="_사전원가심의1_분당파크뷰(도급-실행-02.16)_평촌트레벨(0602)-위생,소화공내역_한화천안점 정산내역서" xfId="1988"/>
    <cellStyle name="_사전원가심의1_분당파크뷰(도급-실행-02.16)_피어리빌딩 소화공사" xfId="1989"/>
    <cellStyle name="_사전원가심의1_분당파크뷰(도급-실행-02.16)_한화천안점 정산내역서" xfId="1990"/>
    <cellStyle name="_사전원가심의1_분당파크뷰(도급-실행-02.16)_현장설명서-평촌트레벨" xfId="1991"/>
    <cellStyle name="_사전원가심의1_분당파크뷰(도급-실행-02.16)_현장설명서-평촌트레벨_갤러리아타임월드 직원화장실" xfId="1992"/>
    <cellStyle name="_사전원가심의1_분당파크뷰(도급-실행-02.16)_현장설명서-평촌트레벨_견적내역서" xfId="1993"/>
    <cellStyle name="_사전원가심의1_분당파크뷰(도급-실행-02.16)_현장설명서-평촌트레벨_견적내역서(park)" xfId="1994"/>
    <cellStyle name="_사전원가심의1_분당파크뷰(도급-실행-02.16)_현장설명서-평촌트레벨_견적내역서(park)_겔러리아 견적서" xfId="1995"/>
    <cellStyle name="_사전원가심의1_분당파크뷰(도급-실행-02.16)_현장설명서-평촌트레벨_견적내역서(park)_겔러리아 견적서_갤러리아타임월드 직원화장실" xfId="1996"/>
    <cellStyle name="_사전원가심의1_분당파크뷰(도급-실행-02.16)_현장설명서-평촌트레벨_견적내역서(park)_겔러리아 견적서_한화천안점 정산내역서" xfId="1997"/>
    <cellStyle name="_사전원가심의1_분당파크뷰(도급-실행-02.16)_현장설명서-평촌트레벨_견적내역서(park)_롯데명동점" xfId="1998"/>
    <cellStyle name="_사전원가심의1_분당파크뷰(도급-실행-02.16)_현장설명서-평촌트레벨_견적내역서(park)_목동현대백화점" xfId="1999"/>
    <cellStyle name="_사전원가심의1_분당파크뷰(도급-실행-02.16)_현장설명서-평촌트레벨_견적내역서(park)_세인견적철" xfId="2000"/>
    <cellStyle name="_사전원가심의1_분당파크뷰(도급-실행-02.16)_현장설명서-평촌트레벨_견적내역서(안산테크노)" xfId="2001"/>
    <cellStyle name="_사전원가심의1_분당파크뷰(도급-실행-02.16)_현장설명서-평촌트레벨_견적내역서(안산테크노)_겔러리아 견적서" xfId="2002"/>
    <cellStyle name="_사전원가심의1_분당파크뷰(도급-실행-02.16)_현장설명서-평촌트레벨_견적내역서(안산테크노)_겔러리아 견적서_갤러리아타임월드 직원화장실" xfId="2003"/>
    <cellStyle name="_사전원가심의1_분당파크뷰(도급-실행-02.16)_현장설명서-평촌트레벨_견적내역서(안산테크노)_겔러리아 견적서_한화천안점 정산내역서" xfId="2004"/>
    <cellStyle name="_사전원가심의1_분당파크뷰(도급-실행-02.16)_현장설명서-평촌트레벨_견적내역서(안산테크노)_롯데명동점" xfId="2005"/>
    <cellStyle name="_사전원가심의1_분당파크뷰(도급-실행-02.16)_현장설명서-평촌트레벨_견적내역서(안산테크노)_목동현대백화점" xfId="2006"/>
    <cellStyle name="_사전원가심의1_분당파크뷰(도급-실행-02.16)_현장설명서-평촌트레벨_견적내역서(안산테크노)_세인견적철" xfId="2007"/>
    <cellStyle name="_사전원가심의1_분당파크뷰(도급-실행-02.16)_현장설명서-평촌트레벨_견적내역서_겔러리아 견적서" xfId="2008"/>
    <cellStyle name="_사전원가심의1_분당파크뷰(도급-실행-02.16)_현장설명서-평촌트레벨_견적내역서_겔러리아 견적서_갤러리아타임월드 직원화장실" xfId="2009"/>
    <cellStyle name="_사전원가심의1_분당파크뷰(도급-실행-02.16)_현장설명서-평촌트레벨_견적내역서_겔러리아 견적서_한화천안점 정산내역서" xfId="2010"/>
    <cellStyle name="_사전원가심의1_분당파크뷰(도급-실행-02.16)_현장설명서-평촌트레벨_견적내역서_롯데명동점" xfId="2011"/>
    <cellStyle name="_사전원가심의1_분당파크뷰(도급-실행-02.16)_현장설명서-평촌트레벨_견적내역서_목동현대백화점" xfId="2012"/>
    <cellStyle name="_사전원가심의1_분당파크뷰(도급-실행-02.16)_현장설명서-평촌트레벨_견적내역서_세인견적철" xfId="2013"/>
    <cellStyle name="_사전원가심의1_분당파크뷰(도급-실행-02.16)_현장설명서-평촌트레벨_피어리빌딩 소화공사" xfId="2014"/>
    <cellStyle name="_사전원가심의1_분당파크뷰(도급-실행-02.16)_현장설명서-평촌트레벨_한화천안점 정산내역서" xfId="2015"/>
    <cellStyle name="_사전원가심의1_파크뷰위생" xfId="2016"/>
    <cellStyle name="_사전원가심의1_파크뷰위생_01)평촌그라테아가실행내역(2003.02.10~)" xfId="2017"/>
    <cellStyle name="_사전원가심의1_파크뷰위생_01)평촌그라테아가실행내역(2003.02.10~)_갤러리아타임월드 직원화장실" xfId="2018"/>
    <cellStyle name="_사전원가심의1_파크뷰위생_01)평촌그라테아가실행내역(2003.02.10~)_견적내역서" xfId="2019"/>
    <cellStyle name="_사전원가심의1_파크뷰위생_01)평촌그라테아가실행내역(2003.02.10~)_견적내역서(park)" xfId="2020"/>
    <cellStyle name="_사전원가심의1_파크뷰위생_01)평촌그라테아가실행내역(2003.02.10~)_견적내역서(park)_겔러리아 견적서" xfId="2021"/>
    <cellStyle name="_사전원가심의1_파크뷰위생_01)평촌그라테아가실행내역(2003.02.10~)_견적내역서(park)_겔러리아 견적서_갤러리아타임월드 직원화장실" xfId="2022"/>
    <cellStyle name="_사전원가심의1_파크뷰위생_01)평촌그라테아가실행내역(2003.02.10~)_견적내역서(park)_겔러리아 견적서_한화천안점 정산내역서" xfId="2023"/>
    <cellStyle name="_사전원가심의1_파크뷰위생_01)평촌그라테아가실행내역(2003.02.10~)_견적내역서(park)_롯데명동점" xfId="2024"/>
    <cellStyle name="_사전원가심의1_파크뷰위생_01)평촌그라테아가실행내역(2003.02.10~)_견적내역서(park)_목동현대백화점" xfId="2025"/>
    <cellStyle name="_사전원가심의1_파크뷰위생_01)평촌그라테아가실행내역(2003.02.10~)_견적내역서(park)_세인견적철" xfId="2026"/>
    <cellStyle name="_사전원가심의1_파크뷰위생_01)평촌그라테아가실행내역(2003.02.10~)_견적내역서(안산테크노)" xfId="2027"/>
    <cellStyle name="_사전원가심의1_파크뷰위생_01)평촌그라테아가실행내역(2003.02.10~)_견적내역서(안산테크노)_겔러리아 견적서" xfId="2028"/>
    <cellStyle name="_사전원가심의1_파크뷰위생_01)평촌그라테아가실행내역(2003.02.10~)_견적내역서(안산테크노)_겔러리아 견적서_갤러리아타임월드 직원화장실" xfId="2029"/>
    <cellStyle name="_사전원가심의1_파크뷰위생_01)평촌그라테아가실행내역(2003.02.10~)_견적내역서(안산테크노)_겔러리아 견적서_한화천안점 정산내역서" xfId="2030"/>
    <cellStyle name="_사전원가심의1_파크뷰위생_01)평촌그라테아가실행내역(2003.02.10~)_견적내역서(안산테크노)_롯데명동점" xfId="2031"/>
    <cellStyle name="_사전원가심의1_파크뷰위생_01)평촌그라테아가실행내역(2003.02.10~)_견적내역서(안산테크노)_목동현대백화점" xfId="2032"/>
    <cellStyle name="_사전원가심의1_파크뷰위생_01)평촌그라테아가실행내역(2003.02.10~)_견적내역서(안산테크노)_세인견적철" xfId="2033"/>
    <cellStyle name="_사전원가심의1_파크뷰위생_01)평촌그라테아가실행내역(2003.02.10~)_견적내역서_겔러리아 견적서" xfId="2034"/>
    <cellStyle name="_사전원가심의1_파크뷰위생_01)평촌그라테아가실행내역(2003.02.10~)_견적내역서_겔러리아 견적서_갤러리아타임월드 직원화장실" xfId="2035"/>
    <cellStyle name="_사전원가심의1_파크뷰위생_01)평촌그라테아가실행내역(2003.02.10~)_견적내역서_겔러리아 견적서_한화천안점 정산내역서" xfId="2036"/>
    <cellStyle name="_사전원가심의1_파크뷰위생_01)평촌그라테아가실행내역(2003.02.10~)_견적내역서_롯데명동점" xfId="2037"/>
    <cellStyle name="_사전원가심의1_파크뷰위생_01)평촌그라테아가실행내역(2003.02.10~)_견적내역서_목동현대백화점" xfId="2038"/>
    <cellStyle name="_사전원가심의1_파크뷰위생_01)평촌그라테아가실행내역(2003.02.10~)_견적내역서_세인견적철" xfId="2039"/>
    <cellStyle name="_사전원가심의1_파크뷰위생_01)평촌그라테아가실행내역(2003.02.10~)_평촌그라테아신축공사(동양제출)" xfId="2040"/>
    <cellStyle name="_사전원가심의1_파크뷰위생_01)평촌그라테아가실행내역(2003.02.10~)_평촌그라테아신축공사(동양제출)_갤러리아타임월드 직원화장실" xfId="2041"/>
    <cellStyle name="_사전원가심의1_파크뷰위생_01)평촌그라테아가실행내역(2003.02.10~)_평촌그라테아신축공사(동양제출)_견적내역서" xfId="2042"/>
    <cellStyle name="_사전원가심의1_파크뷰위생_01)평촌그라테아가실행내역(2003.02.10~)_평촌그라테아신축공사(동양제출)_견적내역서(park)" xfId="2043"/>
    <cellStyle name="_사전원가심의1_파크뷰위생_01)평촌그라테아가실행내역(2003.02.10~)_평촌그라테아신축공사(동양제출)_견적내역서(park)_겔러리아 견적서" xfId="2044"/>
    <cellStyle name="_사전원가심의1_파크뷰위생_01)평촌그라테아가실행내역(2003.02.10~)_평촌그라테아신축공사(동양제출)_견적내역서(park)_겔러리아 견적서_갤러리아타임월드 직원화장실" xfId="2045"/>
    <cellStyle name="_사전원가심의1_파크뷰위생_01)평촌그라테아가실행내역(2003.02.10~)_평촌그라테아신축공사(동양제출)_견적내역서(park)_겔러리아 견적서_한화천안점 정산내역서" xfId="2046"/>
    <cellStyle name="_사전원가심의1_파크뷰위생_01)평촌그라테아가실행내역(2003.02.10~)_평촌그라테아신축공사(동양제출)_견적내역서(park)_롯데명동점" xfId="2047"/>
    <cellStyle name="_사전원가심의1_파크뷰위생_01)평촌그라테아가실행내역(2003.02.10~)_평촌그라테아신축공사(동양제출)_견적내역서(park)_목동현대백화점" xfId="2048"/>
    <cellStyle name="_사전원가심의1_파크뷰위생_01)평촌그라테아가실행내역(2003.02.10~)_평촌그라테아신축공사(동양제출)_견적내역서(park)_세인견적철" xfId="2049"/>
    <cellStyle name="_사전원가심의1_파크뷰위생_01)평촌그라테아가실행내역(2003.02.10~)_평촌그라테아신축공사(동양제출)_견적내역서(안산테크노)" xfId="2050"/>
    <cellStyle name="_사전원가심의1_파크뷰위생_01)평촌그라테아가실행내역(2003.02.10~)_평촌그라테아신축공사(동양제출)_견적내역서(안산테크노)_겔러리아 견적서" xfId="2051"/>
    <cellStyle name="_사전원가심의1_파크뷰위생_01)평촌그라테아가실행내역(2003.02.10~)_평촌그라테아신축공사(동양제출)_견적내역서(안산테크노)_겔러리아 견적서_갤러리아타임월드 직원화장실" xfId="2052"/>
    <cellStyle name="_사전원가심의1_파크뷰위생_01)평촌그라테아가실행내역(2003.02.10~)_평촌그라테아신축공사(동양제출)_견적내역서(안산테크노)_겔러리아 견적서_한화천안점 정산내역서" xfId="2053"/>
    <cellStyle name="_사전원가심의1_파크뷰위생_01)평촌그라테아가실행내역(2003.02.10~)_평촌그라테아신축공사(동양제출)_견적내역서(안산테크노)_롯데명동점" xfId="2054"/>
    <cellStyle name="_사전원가심의1_파크뷰위생_01)평촌그라테아가실행내역(2003.02.10~)_평촌그라테아신축공사(동양제출)_견적내역서(안산테크노)_목동현대백화점" xfId="2055"/>
    <cellStyle name="_사전원가심의1_파크뷰위생_01)평촌그라테아가실행내역(2003.02.10~)_평촌그라테아신축공사(동양제출)_견적내역서(안산테크노)_세인견적철" xfId="2056"/>
    <cellStyle name="_사전원가심의1_파크뷰위생_01)평촌그라테아가실행내역(2003.02.10~)_평촌그라테아신축공사(동양제출)_견적내역서_겔러리아 견적서" xfId="2057"/>
    <cellStyle name="_사전원가심의1_파크뷰위생_01)평촌그라테아가실행내역(2003.02.10~)_평촌그라테아신축공사(동양제출)_견적내역서_겔러리아 견적서_갤러리아타임월드 직원화장실" xfId="2058"/>
    <cellStyle name="_사전원가심의1_파크뷰위생_01)평촌그라테아가실행내역(2003.02.10~)_평촌그라테아신축공사(동양제출)_견적내역서_겔러리아 견적서_한화천안점 정산내역서" xfId="2059"/>
    <cellStyle name="_사전원가심의1_파크뷰위생_01)평촌그라테아가실행내역(2003.02.10~)_평촌그라테아신축공사(동양제출)_견적내역서_롯데명동점" xfId="2060"/>
    <cellStyle name="_사전원가심의1_파크뷰위생_01)평촌그라테아가실행내역(2003.02.10~)_평촌그라테아신축공사(동양제출)_견적내역서_목동현대백화점" xfId="2061"/>
    <cellStyle name="_사전원가심의1_파크뷰위생_01)평촌그라테아가실행내역(2003.02.10~)_평촌그라테아신축공사(동양제출)_견적내역서_세인견적철" xfId="2062"/>
    <cellStyle name="_사전원가심의1_파크뷰위생_01)평촌그라테아가실행내역(2003.02.10~)_평촌그라테아신축공사(동양제출)_피어리빌딩 소화공사" xfId="2063"/>
    <cellStyle name="_사전원가심의1_파크뷰위생_01)평촌그라테아가실행내역(2003.02.10~)_평촌그라테아신축공사(동양제출)_한화천안점 정산내역서" xfId="2064"/>
    <cellStyle name="_사전원가심의1_파크뷰위생_01)평촌그라테아가실행내역(2003.02.10~)_평촌그라테아신축공사최종(제출)" xfId="2065"/>
    <cellStyle name="_사전원가심의1_파크뷰위생_01)평촌그라테아가실행내역(2003.02.10~)_평촌그라테아신축공사최종(제출)_갤러리아타임월드 직원화장실" xfId="2066"/>
    <cellStyle name="_사전원가심의1_파크뷰위생_01)평촌그라테아가실행내역(2003.02.10~)_평촌그라테아신축공사최종(제출)_견적내역서" xfId="2067"/>
    <cellStyle name="_사전원가심의1_파크뷰위생_01)평촌그라테아가실행내역(2003.02.10~)_평촌그라테아신축공사최종(제출)_견적내역서(park)" xfId="2068"/>
    <cellStyle name="_사전원가심의1_파크뷰위생_01)평촌그라테아가실행내역(2003.02.10~)_평촌그라테아신축공사최종(제출)_견적내역서(park)_겔러리아 견적서" xfId="2069"/>
    <cellStyle name="_사전원가심의1_파크뷰위생_01)평촌그라테아가실행내역(2003.02.10~)_평촌그라테아신축공사최종(제출)_견적내역서(park)_겔러리아 견적서_갤러리아타임월드 직원화장실" xfId="2070"/>
    <cellStyle name="_사전원가심의1_파크뷰위생_01)평촌그라테아가실행내역(2003.02.10~)_평촌그라테아신축공사최종(제출)_견적내역서(park)_겔러리아 견적서_한화천안점 정산내역서" xfId="2071"/>
    <cellStyle name="_사전원가심의1_파크뷰위생_01)평촌그라테아가실행내역(2003.02.10~)_평촌그라테아신축공사최종(제출)_견적내역서(park)_롯데명동점" xfId="2072"/>
    <cellStyle name="_사전원가심의1_파크뷰위생_01)평촌그라테아가실행내역(2003.02.10~)_평촌그라테아신축공사최종(제출)_견적내역서(park)_목동현대백화점" xfId="2073"/>
    <cellStyle name="_사전원가심의1_파크뷰위생_01)평촌그라테아가실행내역(2003.02.10~)_평촌그라테아신축공사최종(제출)_견적내역서(park)_세인견적철" xfId="2074"/>
    <cellStyle name="_사전원가심의1_파크뷰위생_01)평촌그라테아가실행내역(2003.02.10~)_평촌그라테아신축공사최종(제출)_견적내역서(안산테크노)" xfId="2075"/>
    <cellStyle name="_사전원가심의1_파크뷰위생_01)평촌그라테아가실행내역(2003.02.10~)_평촌그라테아신축공사최종(제출)_견적내역서(안산테크노)_겔러리아 견적서" xfId="2076"/>
    <cellStyle name="_사전원가심의1_파크뷰위생_01)평촌그라테아가실행내역(2003.02.10~)_평촌그라테아신축공사최종(제출)_견적내역서(안산테크노)_겔러리아 견적서_갤러리아타임월드 직원화장실" xfId="2077"/>
    <cellStyle name="_사전원가심의1_파크뷰위생_01)평촌그라테아가실행내역(2003.02.10~)_평촌그라테아신축공사최종(제출)_견적내역서(안산테크노)_겔러리아 견적서_한화천안점 정산내역서" xfId="2078"/>
    <cellStyle name="_사전원가심의1_파크뷰위생_01)평촌그라테아가실행내역(2003.02.10~)_평촌그라테아신축공사최종(제출)_견적내역서(안산테크노)_롯데명동점" xfId="2079"/>
    <cellStyle name="_사전원가심의1_파크뷰위생_01)평촌그라테아가실행내역(2003.02.10~)_평촌그라테아신축공사최종(제출)_견적내역서(안산테크노)_목동현대백화점" xfId="2080"/>
    <cellStyle name="_사전원가심의1_파크뷰위생_01)평촌그라테아가실행내역(2003.02.10~)_평촌그라테아신축공사최종(제출)_견적내역서(안산테크노)_세인견적철" xfId="2081"/>
    <cellStyle name="_사전원가심의1_파크뷰위생_01)평촌그라테아가실행내역(2003.02.10~)_평촌그라테아신축공사최종(제출)_견적내역서_겔러리아 견적서" xfId="2082"/>
    <cellStyle name="_사전원가심의1_파크뷰위생_01)평촌그라테아가실행내역(2003.02.10~)_평촌그라테아신축공사최종(제출)_견적내역서_겔러리아 견적서_갤러리아타임월드 직원화장실" xfId="2083"/>
    <cellStyle name="_사전원가심의1_파크뷰위생_01)평촌그라테아가실행내역(2003.02.10~)_평촌그라테아신축공사최종(제출)_견적내역서_겔러리아 견적서_한화천안점 정산내역서" xfId="2084"/>
    <cellStyle name="_사전원가심의1_파크뷰위생_01)평촌그라테아가실행내역(2003.02.10~)_평촌그라테아신축공사최종(제출)_견적내역서_롯데명동점" xfId="2085"/>
    <cellStyle name="_사전원가심의1_파크뷰위생_01)평촌그라테아가실행내역(2003.02.10~)_평촌그라테아신축공사최종(제출)_견적내역서_목동현대백화점" xfId="2086"/>
    <cellStyle name="_사전원가심의1_파크뷰위생_01)평촌그라테아가실행내역(2003.02.10~)_평촌그라테아신축공사최종(제출)_견적내역서_세인견적철" xfId="2087"/>
    <cellStyle name="_사전원가심의1_파크뷰위생_01)평촌그라테아가실행내역(2003.02.10~)_평촌그라테아신축공사최종(제출)_피어리빌딩 소화공사" xfId="2088"/>
    <cellStyle name="_사전원가심의1_파크뷰위생_01)평촌그라테아가실행내역(2003.02.10~)_평촌그라테아신축공사최종(제출)_한화천안점 정산내역서" xfId="2089"/>
    <cellStyle name="_사전원가심의1_파크뷰위생_01)평촌그라테아가실행내역(2003.02.10~)_피어리빌딩 소화공사" xfId="2090"/>
    <cellStyle name="_사전원가심의1_파크뷰위생_01)평촌그라테아가실행내역(2003.02.10~)_한화천안점 정산내역서" xfId="2091"/>
    <cellStyle name="_사전원가심의1_파크뷰위생_03.파크뷰도급실행내역 02.04.02" xfId="2092"/>
    <cellStyle name="_사전원가심의1_파크뷰위생_03.파크뷰도급실행내역 02.04.02_01)평촌그라테아가실행내역(2003.02.10~)" xfId="2093"/>
    <cellStyle name="_사전원가심의1_파크뷰위생_03.파크뷰도급실행내역 02.04.02_01)평촌그라테아가실행내역(2003.02.10~)_갤러리아타임월드 직원화장실" xfId="2094"/>
    <cellStyle name="_사전원가심의1_파크뷰위생_03.파크뷰도급실행내역 02.04.02_01)평촌그라테아가실행내역(2003.02.10~)_견적내역서" xfId="2095"/>
    <cellStyle name="_사전원가심의1_파크뷰위생_03.파크뷰도급실행내역 02.04.02_01)평촌그라테아가실행내역(2003.02.10~)_견적내역서(park)" xfId="2096"/>
    <cellStyle name="_사전원가심의1_파크뷰위생_03.파크뷰도급실행내역 02.04.02_01)평촌그라테아가실행내역(2003.02.10~)_견적내역서(park)_겔러리아 견적서" xfId="2097"/>
    <cellStyle name="_사전원가심의1_파크뷰위생_03.파크뷰도급실행내역 02.04.02_01)평촌그라테아가실행내역(2003.02.10~)_견적내역서(park)_겔러리아 견적서_갤러리아타임월드 직원화장실" xfId="2098"/>
    <cellStyle name="_사전원가심의1_파크뷰위생_03.파크뷰도급실행내역 02.04.02_01)평촌그라테아가실행내역(2003.02.10~)_견적내역서(park)_겔러리아 견적서_한화천안점 정산내역서" xfId="2099"/>
    <cellStyle name="_사전원가심의1_파크뷰위생_03.파크뷰도급실행내역 02.04.02_01)평촌그라테아가실행내역(2003.02.10~)_견적내역서(park)_롯데명동점" xfId="2100"/>
    <cellStyle name="_사전원가심의1_파크뷰위생_03.파크뷰도급실행내역 02.04.02_01)평촌그라테아가실행내역(2003.02.10~)_견적내역서(park)_목동현대백화점" xfId="2101"/>
    <cellStyle name="_사전원가심의1_파크뷰위생_03.파크뷰도급실행내역 02.04.02_01)평촌그라테아가실행내역(2003.02.10~)_견적내역서(park)_세인견적철" xfId="2102"/>
    <cellStyle name="_사전원가심의1_파크뷰위생_03.파크뷰도급실행내역 02.04.02_01)평촌그라테아가실행내역(2003.02.10~)_견적내역서(안산테크노)" xfId="2103"/>
    <cellStyle name="_사전원가심의1_파크뷰위생_03.파크뷰도급실행내역 02.04.02_01)평촌그라테아가실행내역(2003.02.10~)_견적내역서(안산테크노)_겔러리아 견적서" xfId="2104"/>
    <cellStyle name="_사전원가심의1_파크뷰위생_03.파크뷰도급실행내역 02.04.02_01)평촌그라테아가실행내역(2003.02.10~)_견적내역서(안산테크노)_겔러리아 견적서_갤러리아타임월드 직원화장실" xfId="2105"/>
    <cellStyle name="_사전원가심의1_파크뷰위생_03.파크뷰도급실행내역 02.04.02_01)평촌그라테아가실행내역(2003.02.10~)_견적내역서(안산테크노)_겔러리아 견적서_한화천안점 정산내역서" xfId="2106"/>
    <cellStyle name="_사전원가심의1_파크뷰위생_03.파크뷰도급실행내역 02.04.02_01)평촌그라테아가실행내역(2003.02.10~)_견적내역서(안산테크노)_롯데명동점" xfId="2107"/>
    <cellStyle name="_사전원가심의1_파크뷰위생_03.파크뷰도급실행내역 02.04.02_01)평촌그라테아가실행내역(2003.02.10~)_견적내역서(안산테크노)_목동현대백화점" xfId="2108"/>
    <cellStyle name="_사전원가심의1_파크뷰위생_03.파크뷰도급실행내역 02.04.02_01)평촌그라테아가실행내역(2003.02.10~)_견적내역서(안산테크노)_세인견적철" xfId="2109"/>
    <cellStyle name="_사전원가심의1_파크뷰위생_03.파크뷰도급실행내역 02.04.02_01)평촌그라테아가실행내역(2003.02.10~)_견적내역서_겔러리아 견적서" xfId="2110"/>
    <cellStyle name="_사전원가심의1_파크뷰위생_03.파크뷰도급실행내역 02.04.02_01)평촌그라테아가실행내역(2003.02.10~)_견적내역서_겔러리아 견적서_갤러리아타임월드 직원화장실" xfId="2111"/>
    <cellStyle name="_사전원가심의1_파크뷰위생_03.파크뷰도급실행내역 02.04.02_01)평촌그라테아가실행내역(2003.02.10~)_견적내역서_겔러리아 견적서_한화천안점 정산내역서" xfId="2112"/>
    <cellStyle name="_사전원가심의1_파크뷰위생_03.파크뷰도급실행내역 02.04.02_01)평촌그라테아가실행내역(2003.02.10~)_견적내역서_롯데명동점" xfId="2113"/>
    <cellStyle name="_사전원가심의1_파크뷰위생_03.파크뷰도급실행내역 02.04.02_01)평촌그라테아가실행내역(2003.02.10~)_견적내역서_목동현대백화점" xfId="2114"/>
    <cellStyle name="_사전원가심의1_파크뷰위생_03.파크뷰도급실행내역 02.04.02_01)평촌그라테아가실행내역(2003.02.10~)_견적내역서_세인견적철" xfId="2115"/>
    <cellStyle name="_사전원가심의1_파크뷰위생_03.파크뷰도급실행내역 02.04.02_01)평촌그라테아가실행내역(2003.02.10~)_평촌그라테아신축공사(동양제출)" xfId="2116"/>
    <cellStyle name="_사전원가심의1_파크뷰위생_03.파크뷰도급실행내역 02.04.02_01)평촌그라테아가실행내역(2003.02.10~)_평촌그라테아신축공사(동양제출)_갤러리아타임월드 직원화장실" xfId="2117"/>
    <cellStyle name="_사전원가심의1_파크뷰위생_03.파크뷰도급실행내역 02.04.02_01)평촌그라테아가실행내역(2003.02.10~)_평촌그라테아신축공사(동양제출)_견적내역서" xfId="2118"/>
    <cellStyle name="_사전원가심의1_파크뷰위생_03.파크뷰도급실행내역 02.04.02_01)평촌그라테아가실행내역(2003.02.10~)_평촌그라테아신축공사(동양제출)_견적내역서(park)" xfId="2119"/>
    <cellStyle name="_사전원가심의1_파크뷰위생_03.파크뷰도급실행내역 02.04.02_01)평촌그라테아가실행내역(2003.02.10~)_평촌그라테아신축공사(동양제출)_견적내역서(park)_겔러리아 견적서" xfId="2120"/>
    <cellStyle name="_사전원가심의1_파크뷰위생_03.파크뷰도급실행내역 02.04.02_01)평촌그라테아가실행내역(2003.02.10~)_평촌그라테아신축공사(동양제출)_견적내역서(park)_겔러리아 견적서_갤러리아타임월드 직원화장실" xfId="2121"/>
    <cellStyle name="_사전원가심의1_파크뷰위생_03.파크뷰도급실행내역 02.04.02_01)평촌그라테아가실행내역(2003.02.10~)_평촌그라테아신축공사(동양제출)_견적내역서(park)_겔러리아 견적서_한화천안점 정산내역서" xfId="2122"/>
    <cellStyle name="_사전원가심의1_파크뷰위생_03.파크뷰도급실행내역 02.04.02_01)평촌그라테아가실행내역(2003.02.10~)_평촌그라테아신축공사(동양제출)_견적내역서(park)_롯데명동점" xfId="2123"/>
    <cellStyle name="_사전원가심의1_파크뷰위생_03.파크뷰도급실행내역 02.04.02_01)평촌그라테아가실행내역(2003.02.10~)_평촌그라테아신축공사(동양제출)_견적내역서(park)_목동현대백화점" xfId="2124"/>
    <cellStyle name="_사전원가심의1_파크뷰위생_03.파크뷰도급실행내역 02.04.02_01)평촌그라테아가실행내역(2003.02.10~)_평촌그라테아신축공사(동양제출)_견적내역서(park)_세인견적철" xfId="2125"/>
    <cellStyle name="_사전원가심의1_파크뷰위생_03.파크뷰도급실행내역 02.04.02_01)평촌그라테아가실행내역(2003.02.10~)_평촌그라테아신축공사(동양제출)_견적내역서(안산테크노)" xfId="2126"/>
    <cellStyle name="_사전원가심의1_파크뷰위생_03.파크뷰도급실행내역 02.04.02_01)평촌그라테아가실행내역(2003.02.10~)_평촌그라테아신축공사(동양제출)_견적내역서(안산테크노)_겔러리아 견적서" xfId="2127"/>
    <cellStyle name="_사전원가심의1_파크뷰위생_03.파크뷰도급실행내역 02.04.02_01)평촌그라테아가실행내역(2003.02.10~)_평촌그라테아신축공사(동양제출)_견적내역서(안산테크노)_겔러리아 견적서_갤러리아타임월드 직원화장실" xfId="2128"/>
    <cellStyle name="_사전원가심의1_파크뷰위생_03.파크뷰도급실행내역 02.04.02_01)평촌그라테아가실행내역(2003.02.10~)_평촌그라테아신축공사(동양제출)_견적내역서(안산테크노)_겔러리아 견적서_한화천안점 정산내역서" xfId="2129"/>
    <cellStyle name="_사전원가심의1_파크뷰위생_03.파크뷰도급실행내역 02.04.02_01)평촌그라테아가실행내역(2003.02.10~)_평촌그라테아신축공사(동양제출)_견적내역서(안산테크노)_롯데명동점" xfId="2130"/>
    <cellStyle name="_사전원가심의1_파크뷰위생_03.파크뷰도급실행내역 02.04.02_01)평촌그라테아가실행내역(2003.02.10~)_평촌그라테아신축공사(동양제출)_견적내역서(안산테크노)_목동현대백화점" xfId="2131"/>
    <cellStyle name="_사전원가심의1_파크뷰위생_03.파크뷰도급실행내역 02.04.02_01)평촌그라테아가실행내역(2003.02.10~)_평촌그라테아신축공사(동양제출)_견적내역서(안산테크노)_세인견적철" xfId="2132"/>
    <cellStyle name="_사전원가심의1_파크뷰위생_03.파크뷰도급실행내역 02.04.02_01)평촌그라테아가실행내역(2003.02.10~)_평촌그라테아신축공사(동양제출)_견적내역서_겔러리아 견적서" xfId="2133"/>
    <cellStyle name="_사전원가심의1_파크뷰위생_03.파크뷰도급실행내역 02.04.02_01)평촌그라테아가실행내역(2003.02.10~)_평촌그라테아신축공사(동양제출)_견적내역서_겔러리아 견적서_갤러리아타임월드 직원화장실" xfId="2134"/>
    <cellStyle name="_사전원가심의1_파크뷰위생_03.파크뷰도급실행내역 02.04.02_01)평촌그라테아가실행내역(2003.02.10~)_평촌그라테아신축공사(동양제출)_견적내역서_겔러리아 견적서_한화천안점 정산내역서" xfId="2135"/>
    <cellStyle name="_사전원가심의1_파크뷰위생_03.파크뷰도급실행내역 02.04.02_01)평촌그라테아가실행내역(2003.02.10~)_평촌그라테아신축공사(동양제출)_견적내역서_롯데명동점" xfId="2136"/>
    <cellStyle name="_사전원가심의1_파크뷰위생_03.파크뷰도급실행내역 02.04.02_01)평촌그라테아가실행내역(2003.02.10~)_평촌그라테아신축공사(동양제출)_견적내역서_목동현대백화점" xfId="2137"/>
    <cellStyle name="_사전원가심의1_파크뷰위생_03.파크뷰도급실행내역 02.04.02_01)평촌그라테아가실행내역(2003.02.10~)_평촌그라테아신축공사(동양제출)_견적내역서_세인견적철" xfId="2138"/>
    <cellStyle name="_사전원가심의1_파크뷰위생_03.파크뷰도급실행내역 02.04.02_01)평촌그라테아가실행내역(2003.02.10~)_평촌그라테아신축공사(동양제출)_피어리빌딩 소화공사" xfId="2139"/>
    <cellStyle name="_사전원가심의1_파크뷰위생_03.파크뷰도급실행내역 02.04.02_01)평촌그라테아가실행내역(2003.02.10~)_평촌그라테아신축공사(동양제출)_한화천안점 정산내역서" xfId="2140"/>
    <cellStyle name="_사전원가심의1_파크뷰위생_03.파크뷰도급실행내역 02.04.02_01)평촌그라테아가실행내역(2003.02.10~)_평촌그라테아신축공사최종(제출)" xfId="2141"/>
    <cellStyle name="_사전원가심의1_파크뷰위생_03.파크뷰도급실행내역 02.04.02_01)평촌그라테아가실행내역(2003.02.10~)_평촌그라테아신축공사최종(제출)_갤러리아타임월드 직원화장실" xfId="2142"/>
    <cellStyle name="_사전원가심의1_파크뷰위생_03.파크뷰도급실행내역 02.04.02_01)평촌그라테아가실행내역(2003.02.10~)_평촌그라테아신축공사최종(제출)_견적내역서" xfId="2143"/>
    <cellStyle name="_사전원가심의1_파크뷰위생_03.파크뷰도급실행내역 02.04.02_01)평촌그라테아가실행내역(2003.02.10~)_평촌그라테아신축공사최종(제출)_견적내역서(park)" xfId="2144"/>
    <cellStyle name="_사전원가심의1_파크뷰위생_03.파크뷰도급실행내역 02.04.02_01)평촌그라테아가실행내역(2003.02.10~)_평촌그라테아신축공사최종(제출)_견적내역서(park)_겔러리아 견적서" xfId="2145"/>
    <cellStyle name="_사전원가심의1_파크뷰위생_03.파크뷰도급실행내역 02.04.02_01)평촌그라테아가실행내역(2003.02.10~)_평촌그라테아신축공사최종(제출)_견적내역서(park)_겔러리아 견적서_갤러리아타임월드 직원화장실" xfId="2146"/>
    <cellStyle name="_사전원가심의1_파크뷰위생_03.파크뷰도급실행내역 02.04.02_01)평촌그라테아가실행내역(2003.02.10~)_평촌그라테아신축공사최종(제출)_견적내역서(park)_겔러리아 견적서_한화천안점 정산내역서" xfId="2147"/>
    <cellStyle name="_사전원가심의1_파크뷰위생_03.파크뷰도급실행내역 02.04.02_01)평촌그라테아가실행내역(2003.02.10~)_평촌그라테아신축공사최종(제출)_견적내역서(park)_롯데명동점" xfId="2148"/>
    <cellStyle name="_사전원가심의1_파크뷰위생_03.파크뷰도급실행내역 02.04.02_01)평촌그라테아가실행내역(2003.02.10~)_평촌그라테아신축공사최종(제출)_견적내역서(park)_목동현대백화점" xfId="2149"/>
    <cellStyle name="_사전원가심의1_파크뷰위생_03.파크뷰도급실행내역 02.04.02_01)평촌그라테아가실행내역(2003.02.10~)_평촌그라테아신축공사최종(제출)_견적내역서(park)_세인견적철" xfId="2150"/>
    <cellStyle name="_사전원가심의1_파크뷰위생_03.파크뷰도급실행내역 02.04.02_01)평촌그라테아가실행내역(2003.02.10~)_평촌그라테아신축공사최종(제출)_견적내역서(안산테크노)" xfId="2151"/>
    <cellStyle name="_사전원가심의1_파크뷰위생_03.파크뷰도급실행내역 02.04.02_01)평촌그라테아가실행내역(2003.02.10~)_평촌그라테아신축공사최종(제출)_견적내역서(안산테크노)_겔러리아 견적서" xfId="2152"/>
    <cellStyle name="_사전원가심의1_파크뷰위생_03.파크뷰도급실행내역 02.04.02_01)평촌그라테아가실행내역(2003.02.10~)_평촌그라테아신축공사최종(제출)_견적내역서(안산테크노)_겔러리아 견적서_갤러리아타임월드 직원화장실" xfId="2153"/>
    <cellStyle name="_사전원가심의1_파크뷰위생_03.파크뷰도급실행내역 02.04.02_01)평촌그라테아가실행내역(2003.02.10~)_평촌그라테아신축공사최종(제출)_견적내역서(안산테크노)_겔러리아 견적서_한화천안점 정산내역서" xfId="2154"/>
    <cellStyle name="_사전원가심의1_파크뷰위생_03.파크뷰도급실행내역 02.04.02_01)평촌그라테아가실행내역(2003.02.10~)_평촌그라테아신축공사최종(제출)_견적내역서(안산테크노)_롯데명동점" xfId="2155"/>
    <cellStyle name="_사전원가심의1_파크뷰위생_03.파크뷰도급실행내역 02.04.02_01)평촌그라테아가실행내역(2003.02.10~)_평촌그라테아신축공사최종(제출)_견적내역서(안산테크노)_목동현대백화점" xfId="2156"/>
    <cellStyle name="_사전원가심의1_파크뷰위생_03.파크뷰도급실행내역 02.04.02_01)평촌그라테아가실행내역(2003.02.10~)_평촌그라테아신축공사최종(제출)_견적내역서(안산테크노)_세인견적철" xfId="2157"/>
    <cellStyle name="_사전원가심의1_파크뷰위생_03.파크뷰도급실행내역 02.04.02_01)평촌그라테아가실행내역(2003.02.10~)_평촌그라테아신축공사최종(제출)_견적내역서_겔러리아 견적서" xfId="2158"/>
    <cellStyle name="_사전원가심의1_파크뷰위생_03.파크뷰도급실행내역 02.04.02_01)평촌그라테아가실행내역(2003.02.10~)_평촌그라테아신축공사최종(제출)_견적내역서_겔러리아 견적서_갤러리아타임월드 직원화장실" xfId="2159"/>
    <cellStyle name="_사전원가심의1_파크뷰위생_03.파크뷰도급실행내역 02.04.02_01)평촌그라테아가실행내역(2003.02.10~)_평촌그라테아신축공사최종(제출)_견적내역서_겔러리아 견적서_한화천안점 정산내역서" xfId="2160"/>
    <cellStyle name="_사전원가심의1_파크뷰위생_03.파크뷰도급실행내역 02.04.02_01)평촌그라테아가실행내역(2003.02.10~)_평촌그라테아신축공사최종(제출)_견적내역서_롯데명동점" xfId="2161"/>
    <cellStyle name="_사전원가심의1_파크뷰위생_03.파크뷰도급실행내역 02.04.02_01)평촌그라테아가실행내역(2003.02.10~)_평촌그라테아신축공사최종(제출)_견적내역서_목동현대백화점" xfId="2162"/>
    <cellStyle name="_사전원가심의1_파크뷰위생_03.파크뷰도급실행내역 02.04.02_01)평촌그라테아가실행내역(2003.02.10~)_평촌그라테아신축공사최종(제출)_견적내역서_세인견적철" xfId="2163"/>
    <cellStyle name="_사전원가심의1_파크뷰위생_03.파크뷰도급실행내역 02.04.02_01)평촌그라테아가실행내역(2003.02.10~)_평촌그라테아신축공사최종(제출)_피어리빌딩 소화공사" xfId="2164"/>
    <cellStyle name="_사전원가심의1_파크뷰위생_03.파크뷰도급실행내역 02.04.02_01)평촌그라테아가실행내역(2003.02.10~)_평촌그라테아신축공사최종(제출)_한화천안점 정산내역서" xfId="2165"/>
    <cellStyle name="_사전원가심의1_파크뷰위생_03.파크뷰도급실행내역 02.04.02_01)평촌그라테아가실행내역(2003.02.10~)_피어리빌딩 소화공사" xfId="2166"/>
    <cellStyle name="_사전원가심의1_파크뷰위생_03.파크뷰도급실행내역 02.04.02_01)평촌그라테아가실행내역(2003.02.10~)_한화천안점 정산내역서" xfId="2167"/>
    <cellStyle name="_사전원가심의1_파크뷰위생_03.파크뷰도급실행내역 02.04.02_03.평촌그라테아(03.03.05)위생,소화공내역" xfId="2168"/>
    <cellStyle name="_사전원가심의1_파크뷰위생_03.파크뷰도급실행내역 02.04.02_03.평촌그라테아(03.03.05)위생,소화공내역_갤러리아타임월드 직원화장실" xfId="2169"/>
    <cellStyle name="_사전원가심의1_파크뷰위생_03.파크뷰도급실행내역 02.04.02_03.평촌그라테아(03.03.05)위생,소화공내역_견적내역서" xfId="2170"/>
    <cellStyle name="_사전원가심의1_파크뷰위생_03.파크뷰도급실행내역 02.04.02_03.평촌그라테아(03.03.05)위생,소화공내역_견적내역서(park)" xfId="2171"/>
    <cellStyle name="_사전원가심의1_파크뷰위생_03.파크뷰도급실행내역 02.04.02_03.평촌그라테아(03.03.05)위생,소화공내역_견적내역서(park)_겔러리아 견적서" xfId="2172"/>
    <cellStyle name="_사전원가심의1_파크뷰위생_03.파크뷰도급실행내역 02.04.02_03.평촌그라테아(03.03.05)위생,소화공내역_견적내역서(park)_겔러리아 견적서_갤러리아타임월드 직원화장실" xfId="2173"/>
    <cellStyle name="_사전원가심의1_파크뷰위생_03.파크뷰도급실행내역 02.04.02_03.평촌그라테아(03.03.05)위생,소화공내역_견적내역서(park)_겔러리아 견적서_한화천안점 정산내역서" xfId="2174"/>
    <cellStyle name="_사전원가심의1_파크뷰위생_03.파크뷰도급실행내역 02.04.02_03.평촌그라테아(03.03.05)위생,소화공내역_견적내역서(park)_롯데명동점" xfId="2175"/>
    <cellStyle name="_사전원가심의1_파크뷰위생_03.파크뷰도급실행내역 02.04.02_03.평촌그라테아(03.03.05)위생,소화공내역_견적내역서(park)_목동현대백화점" xfId="2176"/>
    <cellStyle name="_사전원가심의1_파크뷰위생_03.파크뷰도급실행내역 02.04.02_03.평촌그라테아(03.03.05)위생,소화공내역_견적내역서(park)_세인견적철" xfId="2177"/>
    <cellStyle name="_사전원가심의1_파크뷰위생_03.파크뷰도급실행내역 02.04.02_03.평촌그라테아(03.03.05)위생,소화공내역_견적내역서(안산테크노)" xfId="2178"/>
    <cellStyle name="_사전원가심의1_파크뷰위생_03.파크뷰도급실행내역 02.04.02_03.평촌그라테아(03.03.05)위생,소화공내역_견적내역서(안산테크노)_겔러리아 견적서" xfId="2179"/>
    <cellStyle name="_사전원가심의1_파크뷰위생_03.파크뷰도급실행내역 02.04.02_03.평촌그라테아(03.03.05)위생,소화공내역_견적내역서(안산테크노)_겔러리아 견적서_갤러리아타임월드 직원화장실" xfId="2180"/>
    <cellStyle name="_사전원가심의1_파크뷰위생_03.파크뷰도급실행내역 02.04.02_03.평촌그라테아(03.03.05)위생,소화공내역_견적내역서(안산테크노)_겔러리아 견적서_한화천안점 정산내역서" xfId="2181"/>
    <cellStyle name="_사전원가심의1_파크뷰위생_03.파크뷰도급실행내역 02.04.02_03.평촌그라테아(03.03.05)위생,소화공내역_견적내역서(안산테크노)_롯데명동점" xfId="2182"/>
    <cellStyle name="_사전원가심의1_파크뷰위생_03.파크뷰도급실행내역 02.04.02_03.평촌그라테아(03.03.05)위생,소화공내역_견적내역서(안산테크노)_목동현대백화점" xfId="2183"/>
    <cellStyle name="_사전원가심의1_파크뷰위생_03.파크뷰도급실행내역 02.04.02_03.평촌그라테아(03.03.05)위생,소화공내역_견적내역서(안산테크노)_세인견적철" xfId="2184"/>
    <cellStyle name="_사전원가심의1_파크뷰위생_03.파크뷰도급실행내역 02.04.02_03.평촌그라테아(03.03.05)위생,소화공내역_견적내역서_겔러리아 견적서" xfId="2185"/>
    <cellStyle name="_사전원가심의1_파크뷰위생_03.파크뷰도급실행내역 02.04.02_03.평촌그라테아(03.03.05)위생,소화공내역_견적내역서_겔러리아 견적서_갤러리아타임월드 직원화장실" xfId="2186"/>
    <cellStyle name="_사전원가심의1_파크뷰위생_03.파크뷰도급실행내역 02.04.02_03.평촌그라테아(03.03.05)위생,소화공내역_견적내역서_겔러리아 견적서_한화천안점 정산내역서" xfId="2187"/>
    <cellStyle name="_사전원가심의1_파크뷰위생_03.파크뷰도급실행내역 02.04.02_03.평촌그라테아(03.03.05)위생,소화공내역_견적내역서_롯데명동점" xfId="2188"/>
    <cellStyle name="_사전원가심의1_파크뷰위생_03.파크뷰도급실행내역 02.04.02_03.평촌그라테아(03.03.05)위생,소화공내역_견적내역서_목동현대백화점" xfId="2189"/>
    <cellStyle name="_사전원가심의1_파크뷰위생_03.파크뷰도급실행내역 02.04.02_03.평촌그라테아(03.03.05)위생,소화공내역_견적내역서_세인견적철" xfId="2190"/>
    <cellStyle name="_사전원가심의1_파크뷰위생_03.파크뷰도급실행내역 02.04.02_03.평촌그라테아(03.03.05)위생,소화공내역_피어리빌딩 소화공사" xfId="2191"/>
    <cellStyle name="_사전원가심의1_파크뷰위생_03.파크뷰도급실행내역 02.04.02_03.평촌그라테아(03.03.05)위생,소화공내역_한화천안점 정산내역서" xfId="2192"/>
    <cellStyle name="_사전원가심의1_파크뷰위생_03.파크뷰도급실행내역 02.04.02_갤러리아타임월드 직원화장실" xfId="2193"/>
    <cellStyle name="_사전원가심의1_파크뷰위생_03.파크뷰도급실행내역 02.04.02_견적내역서" xfId="2194"/>
    <cellStyle name="_사전원가심의1_파크뷰위생_03.파크뷰도급실행내역 02.04.02_견적내역서(park)" xfId="2195"/>
    <cellStyle name="_사전원가심의1_파크뷰위생_03.파크뷰도급실행내역 02.04.02_견적내역서(park)_겔러리아 견적서" xfId="2196"/>
    <cellStyle name="_사전원가심의1_파크뷰위생_03.파크뷰도급실행내역 02.04.02_견적내역서(park)_겔러리아 견적서_갤러리아타임월드 직원화장실" xfId="2197"/>
    <cellStyle name="_사전원가심의1_파크뷰위생_03.파크뷰도급실행내역 02.04.02_견적내역서(park)_겔러리아 견적서_한화천안점 정산내역서" xfId="2198"/>
    <cellStyle name="_사전원가심의1_파크뷰위생_03.파크뷰도급실행내역 02.04.02_견적내역서(park)_롯데명동점" xfId="2199"/>
    <cellStyle name="_사전원가심의1_파크뷰위생_03.파크뷰도급실행내역 02.04.02_견적내역서(park)_목동현대백화점" xfId="2200"/>
    <cellStyle name="_사전원가심의1_파크뷰위생_03.파크뷰도급실행내역 02.04.02_견적내역서(park)_세인견적철" xfId="2201"/>
    <cellStyle name="_사전원가심의1_파크뷰위생_03.파크뷰도급실행내역 02.04.02_견적내역서(안산테크노)" xfId="2202"/>
    <cellStyle name="_사전원가심의1_파크뷰위생_03.파크뷰도급실행내역 02.04.02_견적내역서(안산테크노)_겔러리아 견적서" xfId="2203"/>
    <cellStyle name="_사전원가심의1_파크뷰위생_03.파크뷰도급실행내역 02.04.02_견적내역서(안산테크노)_겔러리아 견적서_갤러리아타임월드 직원화장실" xfId="2204"/>
    <cellStyle name="_사전원가심의1_파크뷰위생_03.파크뷰도급실행내역 02.04.02_견적내역서(안산테크노)_겔러리아 견적서_한화천안점 정산내역서" xfId="2205"/>
    <cellStyle name="_사전원가심의1_파크뷰위생_03.파크뷰도급실행내역 02.04.02_견적내역서(안산테크노)_롯데명동점" xfId="2206"/>
    <cellStyle name="_사전원가심의1_파크뷰위생_03.파크뷰도급실행내역 02.04.02_견적내역서(안산테크노)_목동현대백화점" xfId="2207"/>
    <cellStyle name="_사전원가심의1_파크뷰위생_03.파크뷰도급실행내역 02.04.02_견적내역서(안산테크노)_세인견적철" xfId="2208"/>
    <cellStyle name="_사전원가심의1_파크뷰위생_03.파크뷰도급실행내역 02.04.02_견적내역서_겔러리아 견적서" xfId="2209"/>
    <cellStyle name="_사전원가심의1_파크뷰위생_03.파크뷰도급실행내역 02.04.02_견적내역서_겔러리아 견적서_갤러리아타임월드 직원화장실" xfId="2210"/>
    <cellStyle name="_사전원가심의1_파크뷰위생_03.파크뷰도급실행내역 02.04.02_견적내역서_겔러리아 견적서_한화천안점 정산내역서" xfId="2211"/>
    <cellStyle name="_사전원가심의1_파크뷰위생_03.파크뷰도급실행내역 02.04.02_견적내역서_롯데명동점" xfId="2212"/>
    <cellStyle name="_사전원가심의1_파크뷰위생_03.파크뷰도급실행내역 02.04.02_견적내역서_목동현대백화점" xfId="2213"/>
    <cellStyle name="_사전원가심의1_파크뷰위생_03.파크뷰도급실행내역 02.04.02_견적내역서_세인견적철" xfId="2214"/>
    <cellStyle name="_사전원가심의1_파크뷰위생_03.파크뷰도급실행내역 02.04.02_평촌트레벨(0602)-위생,소화공내역" xfId="2215"/>
    <cellStyle name="_사전원가심의1_파크뷰위생_03.파크뷰도급실행내역 02.04.02_평촌트레벨(0602)-위생,소화공내역_갤러리아타임월드 직원화장실" xfId="2216"/>
    <cellStyle name="_사전원가심의1_파크뷰위생_03.파크뷰도급실행내역 02.04.02_평촌트레벨(0602)-위생,소화공내역_견적내역서" xfId="2217"/>
    <cellStyle name="_사전원가심의1_파크뷰위생_03.파크뷰도급실행내역 02.04.02_평촌트레벨(0602)-위생,소화공내역_견적내역서(park)" xfId="2218"/>
    <cellStyle name="_사전원가심의1_파크뷰위생_03.파크뷰도급실행내역 02.04.02_평촌트레벨(0602)-위생,소화공내역_견적내역서(park)_겔러리아 견적서" xfId="2219"/>
    <cellStyle name="_사전원가심의1_파크뷰위생_03.파크뷰도급실행내역 02.04.02_평촌트레벨(0602)-위생,소화공내역_견적내역서(park)_겔러리아 견적서_갤러리아타임월드 직원화장실" xfId="2220"/>
    <cellStyle name="_사전원가심의1_파크뷰위생_03.파크뷰도급실행내역 02.04.02_평촌트레벨(0602)-위생,소화공내역_견적내역서(park)_겔러리아 견적서_한화천안점 정산내역서" xfId="2221"/>
    <cellStyle name="_사전원가심의1_파크뷰위생_03.파크뷰도급실행내역 02.04.02_평촌트레벨(0602)-위생,소화공내역_견적내역서(park)_롯데명동점" xfId="2222"/>
    <cellStyle name="_사전원가심의1_파크뷰위생_03.파크뷰도급실행내역 02.04.02_평촌트레벨(0602)-위생,소화공내역_견적내역서(park)_목동현대백화점" xfId="2223"/>
    <cellStyle name="_사전원가심의1_파크뷰위생_03.파크뷰도급실행내역 02.04.02_평촌트레벨(0602)-위생,소화공내역_견적내역서(park)_세인견적철" xfId="2224"/>
    <cellStyle name="_사전원가심의1_파크뷰위생_03.파크뷰도급실행내역 02.04.02_평촌트레벨(0602)-위생,소화공내역_견적내역서(안산테크노)" xfId="2225"/>
    <cellStyle name="_사전원가심의1_파크뷰위생_03.파크뷰도급실행내역 02.04.02_평촌트레벨(0602)-위생,소화공내역_견적내역서(안산테크노)_겔러리아 견적서" xfId="2226"/>
    <cellStyle name="_사전원가심의1_파크뷰위생_03.파크뷰도급실행내역 02.04.02_평촌트레벨(0602)-위생,소화공내역_견적내역서(안산테크노)_겔러리아 견적서_갤러리아타임월드 직원화장실" xfId="2227"/>
    <cellStyle name="_사전원가심의1_파크뷰위생_03.파크뷰도급실행내역 02.04.02_평촌트레벨(0602)-위생,소화공내역_견적내역서(안산테크노)_겔러리아 견적서_한화천안점 정산내역서" xfId="2228"/>
    <cellStyle name="_사전원가심의1_파크뷰위생_03.파크뷰도급실행내역 02.04.02_평촌트레벨(0602)-위생,소화공내역_견적내역서(안산테크노)_롯데명동점" xfId="2229"/>
    <cellStyle name="_사전원가심의1_파크뷰위생_03.파크뷰도급실행내역 02.04.02_평촌트레벨(0602)-위생,소화공내역_견적내역서(안산테크노)_목동현대백화점" xfId="2230"/>
    <cellStyle name="_사전원가심의1_파크뷰위생_03.파크뷰도급실행내역 02.04.02_평촌트레벨(0602)-위생,소화공내역_견적내역서(안산테크노)_세인견적철" xfId="2231"/>
    <cellStyle name="_사전원가심의1_파크뷰위생_03.파크뷰도급실행내역 02.04.02_평촌트레벨(0602)-위생,소화공내역_견적내역서_겔러리아 견적서" xfId="2232"/>
    <cellStyle name="_사전원가심의1_파크뷰위생_03.파크뷰도급실행내역 02.04.02_평촌트레벨(0602)-위생,소화공내역_견적내역서_겔러리아 견적서_갤러리아타임월드 직원화장실" xfId="2233"/>
    <cellStyle name="_사전원가심의1_파크뷰위생_03.파크뷰도급실행내역 02.04.02_평촌트레벨(0602)-위생,소화공내역_견적내역서_겔러리아 견적서_한화천안점 정산내역서" xfId="2234"/>
    <cellStyle name="_사전원가심의1_파크뷰위생_03.파크뷰도급실행내역 02.04.02_평촌트레벨(0602)-위생,소화공내역_견적내역서_롯데명동점" xfId="2235"/>
    <cellStyle name="_사전원가심의1_파크뷰위생_03.파크뷰도급실행내역 02.04.02_평촌트레벨(0602)-위생,소화공내역_견적내역서_목동현대백화점" xfId="2236"/>
    <cellStyle name="_사전원가심의1_파크뷰위생_03.파크뷰도급실행내역 02.04.02_평촌트레벨(0602)-위생,소화공내역_견적내역서_세인견적철" xfId="2237"/>
    <cellStyle name="_사전원가심의1_파크뷰위생_03.파크뷰도급실행내역 02.04.02_평촌트레벨(0602)-위생,소화공내역_피어리빌딩 소화공사" xfId="2238"/>
    <cellStyle name="_사전원가심의1_파크뷰위생_03.파크뷰도급실행내역 02.04.02_평촌트레벨(0602)-위생,소화공내역_한화천안점 정산내역서" xfId="2239"/>
    <cellStyle name="_사전원가심의1_파크뷰위생_03.파크뷰도급실행내역 02.04.02_피어리빌딩 소화공사" xfId="2240"/>
    <cellStyle name="_사전원가심의1_파크뷰위생_03.파크뷰도급실행내역 02.04.02_한화천안점 정산내역서" xfId="2241"/>
    <cellStyle name="_사전원가심의1_파크뷰위생_03.파크뷰도급실행내역 02.04.02_현장설명서-평촌트레벨" xfId="2242"/>
    <cellStyle name="_사전원가심의1_파크뷰위생_03.파크뷰도급실행내역 02.04.02_현장설명서-평촌트레벨_갤러리아타임월드 직원화장실" xfId="2243"/>
    <cellStyle name="_사전원가심의1_파크뷰위생_03.파크뷰도급실행내역 02.04.02_현장설명서-평촌트레벨_견적내역서" xfId="2244"/>
    <cellStyle name="_사전원가심의1_파크뷰위생_03.파크뷰도급실행내역 02.04.02_현장설명서-평촌트레벨_견적내역서(park)" xfId="2245"/>
    <cellStyle name="_사전원가심의1_파크뷰위생_03.파크뷰도급실행내역 02.04.02_현장설명서-평촌트레벨_견적내역서(park)_겔러리아 견적서" xfId="2246"/>
    <cellStyle name="_사전원가심의1_파크뷰위생_03.파크뷰도급실행내역 02.04.02_현장설명서-평촌트레벨_견적내역서(park)_겔러리아 견적서_갤러리아타임월드 직원화장실" xfId="2247"/>
    <cellStyle name="_사전원가심의1_파크뷰위생_03.파크뷰도급실행내역 02.04.02_현장설명서-평촌트레벨_견적내역서(park)_겔러리아 견적서_한화천안점 정산내역서" xfId="2248"/>
    <cellStyle name="_사전원가심의1_파크뷰위생_03.파크뷰도급실행내역 02.04.02_현장설명서-평촌트레벨_견적내역서(park)_롯데명동점" xfId="2249"/>
    <cellStyle name="_사전원가심의1_파크뷰위생_03.파크뷰도급실행내역 02.04.02_현장설명서-평촌트레벨_견적내역서(park)_목동현대백화점" xfId="2250"/>
    <cellStyle name="_사전원가심의1_파크뷰위생_03.파크뷰도급실행내역 02.04.02_현장설명서-평촌트레벨_견적내역서(park)_세인견적철" xfId="2251"/>
    <cellStyle name="_사전원가심의1_파크뷰위생_03.파크뷰도급실행내역 02.04.02_현장설명서-평촌트레벨_견적내역서(안산테크노)" xfId="2252"/>
    <cellStyle name="_사전원가심의1_파크뷰위생_03.파크뷰도급실행내역 02.04.02_현장설명서-평촌트레벨_견적내역서(안산테크노)_겔러리아 견적서" xfId="2253"/>
    <cellStyle name="_사전원가심의1_파크뷰위생_03.파크뷰도급실행내역 02.04.02_현장설명서-평촌트레벨_견적내역서(안산테크노)_겔러리아 견적서_갤러리아타임월드 직원화장실" xfId="2254"/>
    <cellStyle name="_사전원가심의1_파크뷰위생_03.파크뷰도급실행내역 02.04.02_현장설명서-평촌트레벨_견적내역서(안산테크노)_겔러리아 견적서_한화천안점 정산내역서" xfId="2255"/>
    <cellStyle name="_사전원가심의1_파크뷰위생_03.파크뷰도급실행내역 02.04.02_현장설명서-평촌트레벨_견적내역서(안산테크노)_롯데명동점" xfId="2256"/>
    <cellStyle name="_사전원가심의1_파크뷰위생_03.파크뷰도급실행내역 02.04.02_현장설명서-평촌트레벨_견적내역서(안산테크노)_목동현대백화점" xfId="2257"/>
    <cellStyle name="_사전원가심의1_파크뷰위생_03.파크뷰도급실행내역 02.04.02_현장설명서-평촌트레벨_견적내역서(안산테크노)_세인견적철" xfId="2258"/>
    <cellStyle name="_사전원가심의1_파크뷰위생_03.파크뷰도급실행내역 02.04.02_현장설명서-평촌트레벨_견적내역서_겔러리아 견적서" xfId="2259"/>
    <cellStyle name="_사전원가심의1_파크뷰위생_03.파크뷰도급실행내역 02.04.02_현장설명서-평촌트레벨_견적내역서_겔러리아 견적서_갤러리아타임월드 직원화장실" xfId="2260"/>
    <cellStyle name="_사전원가심의1_파크뷰위생_03.파크뷰도급실행내역 02.04.02_현장설명서-평촌트레벨_견적내역서_겔러리아 견적서_한화천안점 정산내역서" xfId="2261"/>
    <cellStyle name="_사전원가심의1_파크뷰위생_03.파크뷰도급실행내역 02.04.02_현장설명서-평촌트레벨_견적내역서_롯데명동점" xfId="2262"/>
    <cellStyle name="_사전원가심의1_파크뷰위생_03.파크뷰도급실행내역 02.04.02_현장설명서-평촌트레벨_견적내역서_목동현대백화점" xfId="2263"/>
    <cellStyle name="_사전원가심의1_파크뷰위생_03.파크뷰도급실행내역 02.04.02_현장설명서-평촌트레벨_견적내역서_세인견적철" xfId="2264"/>
    <cellStyle name="_사전원가심의1_파크뷰위생_03.파크뷰도급실행내역 02.04.02_현장설명서-평촌트레벨_피어리빌딩 소화공사" xfId="2265"/>
    <cellStyle name="_사전원가심의1_파크뷰위생_03.파크뷰도급실행내역 02.04.02_현장설명서-평촌트레벨_한화천안점 정산내역서" xfId="2266"/>
    <cellStyle name="_사전원가심의1_파크뷰위생_03.평촌그라테아(03.03.05)위생,소화공내역" xfId="2267"/>
    <cellStyle name="_사전원가심의1_파크뷰위생_03.평촌그라테아(03.03.05)위생,소화공내역_갤러리아타임월드 직원화장실" xfId="2268"/>
    <cellStyle name="_사전원가심의1_파크뷰위생_03.평촌그라테아(03.03.05)위생,소화공내역_견적내역서" xfId="2269"/>
    <cellStyle name="_사전원가심의1_파크뷰위생_03.평촌그라테아(03.03.05)위생,소화공내역_견적내역서(park)" xfId="2270"/>
    <cellStyle name="_사전원가심의1_파크뷰위생_03.평촌그라테아(03.03.05)위생,소화공내역_견적내역서(park)_겔러리아 견적서" xfId="2271"/>
    <cellStyle name="_사전원가심의1_파크뷰위생_03.평촌그라테아(03.03.05)위생,소화공내역_견적내역서(park)_겔러리아 견적서_갤러리아타임월드 직원화장실" xfId="2272"/>
    <cellStyle name="_사전원가심의1_파크뷰위생_03.평촌그라테아(03.03.05)위생,소화공내역_견적내역서(park)_겔러리아 견적서_한화천안점 정산내역서" xfId="2273"/>
    <cellStyle name="_사전원가심의1_파크뷰위생_03.평촌그라테아(03.03.05)위생,소화공내역_견적내역서(park)_롯데명동점" xfId="2274"/>
    <cellStyle name="_사전원가심의1_파크뷰위생_03.평촌그라테아(03.03.05)위생,소화공내역_견적내역서(park)_목동현대백화점" xfId="2275"/>
    <cellStyle name="_사전원가심의1_파크뷰위생_03.평촌그라테아(03.03.05)위생,소화공내역_견적내역서(park)_세인견적철" xfId="2276"/>
    <cellStyle name="_사전원가심의1_파크뷰위생_03.평촌그라테아(03.03.05)위생,소화공내역_견적내역서(안산테크노)" xfId="2277"/>
    <cellStyle name="_사전원가심의1_파크뷰위생_03.평촌그라테아(03.03.05)위생,소화공내역_견적내역서(안산테크노)_겔러리아 견적서" xfId="2278"/>
    <cellStyle name="_사전원가심의1_파크뷰위생_03.평촌그라테아(03.03.05)위생,소화공내역_견적내역서(안산테크노)_겔러리아 견적서_갤러리아타임월드 직원화장실" xfId="2279"/>
    <cellStyle name="_사전원가심의1_파크뷰위생_03.평촌그라테아(03.03.05)위생,소화공내역_견적내역서(안산테크노)_겔러리아 견적서_한화천안점 정산내역서" xfId="2280"/>
    <cellStyle name="_사전원가심의1_파크뷰위생_03.평촌그라테아(03.03.05)위생,소화공내역_견적내역서(안산테크노)_롯데명동점" xfId="2281"/>
    <cellStyle name="_사전원가심의1_파크뷰위생_03.평촌그라테아(03.03.05)위생,소화공내역_견적내역서(안산테크노)_목동현대백화점" xfId="2282"/>
    <cellStyle name="_사전원가심의1_파크뷰위생_03.평촌그라테아(03.03.05)위생,소화공내역_견적내역서(안산테크노)_세인견적철" xfId="2283"/>
    <cellStyle name="_사전원가심의1_파크뷰위생_03.평촌그라테아(03.03.05)위생,소화공내역_견적내역서_겔러리아 견적서" xfId="2284"/>
    <cellStyle name="_사전원가심의1_파크뷰위생_03.평촌그라테아(03.03.05)위생,소화공내역_견적내역서_겔러리아 견적서_갤러리아타임월드 직원화장실" xfId="2285"/>
    <cellStyle name="_사전원가심의1_파크뷰위생_03.평촌그라테아(03.03.05)위생,소화공내역_견적내역서_겔러리아 견적서_한화천안점 정산내역서" xfId="2286"/>
    <cellStyle name="_사전원가심의1_파크뷰위생_03.평촌그라테아(03.03.05)위생,소화공내역_견적내역서_롯데명동점" xfId="2287"/>
    <cellStyle name="_사전원가심의1_파크뷰위생_03.평촌그라테아(03.03.05)위생,소화공내역_견적내역서_목동현대백화점" xfId="2288"/>
    <cellStyle name="_사전원가심의1_파크뷰위생_03.평촌그라테아(03.03.05)위생,소화공내역_견적내역서_세인견적철" xfId="2289"/>
    <cellStyle name="_사전원가심의1_파크뷰위생_03.평촌그라테아(03.03.05)위생,소화공내역_피어리빌딩 소화공사" xfId="2290"/>
    <cellStyle name="_사전원가심의1_파크뷰위생_03.평촌그라테아(03.03.05)위생,소화공내역_한화천안점 정산내역서" xfId="2291"/>
    <cellStyle name="_사전원가심의1_파크뷰위생_갤러리아타임월드 직원화장실" xfId="2292"/>
    <cellStyle name="_사전원가심의1_파크뷰위생_견적내역서" xfId="2293"/>
    <cellStyle name="_사전원가심의1_파크뷰위생_견적내역서(park)" xfId="2294"/>
    <cellStyle name="_사전원가심의1_파크뷰위생_견적내역서(park)_겔러리아 견적서" xfId="2295"/>
    <cellStyle name="_사전원가심의1_파크뷰위생_견적내역서(park)_겔러리아 견적서_갤러리아타임월드 직원화장실" xfId="2296"/>
    <cellStyle name="_사전원가심의1_파크뷰위생_견적내역서(park)_겔러리아 견적서_한화천안점 정산내역서" xfId="2297"/>
    <cellStyle name="_사전원가심의1_파크뷰위생_견적내역서(park)_롯데명동점" xfId="2298"/>
    <cellStyle name="_사전원가심의1_파크뷰위생_견적내역서(park)_목동현대백화점" xfId="2299"/>
    <cellStyle name="_사전원가심의1_파크뷰위생_견적내역서(park)_세인견적철" xfId="2300"/>
    <cellStyle name="_사전원가심의1_파크뷰위생_견적내역서(안산테크노)" xfId="2301"/>
    <cellStyle name="_사전원가심의1_파크뷰위생_견적내역서(안산테크노)_겔러리아 견적서" xfId="2302"/>
    <cellStyle name="_사전원가심의1_파크뷰위생_견적내역서(안산테크노)_겔러리아 견적서_갤러리아타임월드 직원화장실" xfId="2303"/>
    <cellStyle name="_사전원가심의1_파크뷰위생_견적내역서(안산테크노)_겔러리아 견적서_한화천안점 정산내역서" xfId="2304"/>
    <cellStyle name="_사전원가심의1_파크뷰위생_견적내역서(안산테크노)_롯데명동점" xfId="2305"/>
    <cellStyle name="_사전원가심의1_파크뷰위생_견적내역서(안산테크노)_목동현대백화점" xfId="2306"/>
    <cellStyle name="_사전원가심의1_파크뷰위생_견적내역서(안산테크노)_세인견적철" xfId="2307"/>
    <cellStyle name="_사전원가심의1_파크뷰위생_견적내역서_겔러리아 견적서" xfId="2308"/>
    <cellStyle name="_사전원가심의1_파크뷰위생_견적내역서_겔러리아 견적서_갤러리아타임월드 직원화장실" xfId="2309"/>
    <cellStyle name="_사전원가심의1_파크뷰위생_견적내역서_겔러리아 견적서_한화천안점 정산내역서" xfId="2310"/>
    <cellStyle name="_사전원가심의1_파크뷰위생_견적내역서_롯데명동점" xfId="2311"/>
    <cellStyle name="_사전원가심의1_파크뷰위생_견적내역서_목동현대백화점" xfId="2312"/>
    <cellStyle name="_사전원가심의1_파크뷰위생_견적내역서_세인견적철" xfId="2313"/>
    <cellStyle name="_사전원가심의1_파크뷰위생_평촌트레벨(0602)-위생,소화공내역" xfId="2314"/>
    <cellStyle name="_사전원가심의1_파크뷰위생_평촌트레벨(0602)-위생,소화공내역_갤러리아타임월드 직원화장실" xfId="2315"/>
    <cellStyle name="_사전원가심의1_파크뷰위생_평촌트레벨(0602)-위생,소화공내역_견적내역서" xfId="2316"/>
    <cellStyle name="_사전원가심의1_파크뷰위생_평촌트레벨(0602)-위생,소화공내역_견적내역서(park)" xfId="2317"/>
    <cellStyle name="_사전원가심의1_파크뷰위생_평촌트레벨(0602)-위생,소화공내역_견적내역서(park)_겔러리아 견적서" xfId="2318"/>
    <cellStyle name="_사전원가심의1_파크뷰위생_평촌트레벨(0602)-위생,소화공내역_견적내역서(park)_겔러리아 견적서_갤러리아타임월드 직원화장실" xfId="2319"/>
    <cellStyle name="_사전원가심의1_파크뷰위생_평촌트레벨(0602)-위생,소화공내역_견적내역서(park)_겔러리아 견적서_한화천안점 정산내역서" xfId="2320"/>
    <cellStyle name="_사전원가심의1_파크뷰위생_평촌트레벨(0602)-위생,소화공내역_견적내역서(park)_롯데명동점" xfId="2321"/>
    <cellStyle name="_사전원가심의1_파크뷰위생_평촌트레벨(0602)-위생,소화공내역_견적내역서(park)_목동현대백화점" xfId="2322"/>
    <cellStyle name="_사전원가심의1_파크뷰위생_평촌트레벨(0602)-위생,소화공내역_견적내역서(park)_세인견적철" xfId="2323"/>
    <cellStyle name="_사전원가심의1_파크뷰위생_평촌트레벨(0602)-위생,소화공내역_견적내역서(안산테크노)" xfId="2324"/>
    <cellStyle name="_사전원가심의1_파크뷰위생_평촌트레벨(0602)-위생,소화공내역_견적내역서(안산테크노)_겔러리아 견적서" xfId="2325"/>
    <cellStyle name="_사전원가심의1_파크뷰위생_평촌트레벨(0602)-위생,소화공내역_견적내역서(안산테크노)_겔러리아 견적서_갤러리아타임월드 직원화장실" xfId="2326"/>
    <cellStyle name="_사전원가심의1_파크뷰위생_평촌트레벨(0602)-위생,소화공내역_견적내역서(안산테크노)_겔러리아 견적서_한화천안점 정산내역서" xfId="2327"/>
    <cellStyle name="_사전원가심의1_파크뷰위생_평촌트레벨(0602)-위생,소화공내역_견적내역서(안산테크노)_롯데명동점" xfId="2328"/>
    <cellStyle name="_사전원가심의1_파크뷰위생_평촌트레벨(0602)-위생,소화공내역_견적내역서(안산테크노)_목동현대백화점" xfId="2329"/>
    <cellStyle name="_사전원가심의1_파크뷰위생_평촌트레벨(0602)-위생,소화공내역_견적내역서(안산테크노)_세인견적철" xfId="2330"/>
    <cellStyle name="_사전원가심의1_파크뷰위생_평촌트레벨(0602)-위생,소화공내역_견적내역서_겔러리아 견적서" xfId="2331"/>
    <cellStyle name="_사전원가심의1_파크뷰위생_평촌트레벨(0602)-위생,소화공내역_견적내역서_겔러리아 견적서_갤러리아타임월드 직원화장실" xfId="2332"/>
    <cellStyle name="_사전원가심의1_파크뷰위생_평촌트레벨(0602)-위생,소화공내역_견적내역서_겔러리아 견적서_한화천안점 정산내역서" xfId="2333"/>
    <cellStyle name="_사전원가심의1_파크뷰위생_평촌트레벨(0602)-위생,소화공내역_견적내역서_롯데명동점" xfId="2334"/>
    <cellStyle name="_사전원가심의1_파크뷰위생_평촌트레벨(0602)-위생,소화공내역_견적내역서_목동현대백화점" xfId="2335"/>
    <cellStyle name="_사전원가심의1_파크뷰위생_평촌트레벨(0602)-위생,소화공내역_견적내역서_세인견적철" xfId="2336"/>
    <cellStyle name="_사전원가심의1_파크뷰위생_평촌트레벨(0602)-위생,소화공내역_피어리빌딩 소화공사" xfId="2337"/>
    <cellStyle name="_사전원가심의1_파크뷰위생_평촌트레벨(0602)-위생,소화공내역_한화천안점 정산내역서" xfId="2338"/>
    <cellStyle name="_사전원가심의1_파크뷰위생_피어리빌딩 소화공사" xfId="2339"/>
    <cellStyle name="_사전원가심의1_파크뷰위생_한화천안점 정산내역서" xfId="2340"/>
    <cellStyle name="_사전원가심의1_파크뷰위생_현장설명서-평촌트레벨" xfId="2341"/>
    <cellStyle name="_사전원가심의1_파크뷰위생_현장설명서-평촌트레벨_갤러리아타임월드 직원화장실" xfId="2342"/>
    <cellStyle name="_사전원가심의1_파크뷰위생_현장설명서-평촌트레벨_견적내역서" xfId="2343"/>
    <cellStyle name="_사전원가심의1_파크뷰위생_현장설명서-평촌트레벨_견적내역서(park)" xfId="2344"/>
    <cellStyle name="_사전원가심의1_파크뷰위생_현장설명서-평촌트레벨_견적내역서(park)_겔러리아 견적서" xfId="2345"/>
    <cellStyle name="_사전원가심의1_파크뷰위생_현장설명서-평촌트레벨_견적내역서(park)_겔러리아 견적서_갤러리아타임월드 직원화장실" xfId="2346"/>
    <cellStyle name="_사전원가심의1_파크뷰위생_현장설명서-평촌트레벨_견적내역서(park)_겔러리아 견적서_한화천안점 정산내역서" xfId="2347"/>
    <cellStyle name="_사전원가심의1_파크뷰위생_현장설명서-평촌트레벨_견적내역서(park)_롯데명동점" xfId="2348"/>
    <cellStyle name="_사전원가심의1_파크뷰위생_현장설명서-평촌트레벨_견적내역서(park)_목동현대백화점" xfId="2349"/>
    <cellStyle name="_사전원가심의1_파크뷰위생_현장설명서-평촌트레벨_견적내역서(park)_세인견적철" xfId="2350"/>
    <cellStyle name="_사전원가심의1_파크뷰위생_현장설명서-평촌트레벨_견적내역서(안산테크노)" xfId="2351"/>
    <cellStyle name="_사전원가심의1_파크뷰위생_현장설명서-평촌트레벨_견적내역서(안산테크노)_겔러리아 견적서" xfId="2352"/>
    <cellStyle name="_사전원가심의1_파크뷰위생_현장설명서-평촌트레벨_견적내역서(안산테크노)_겔러리아 견적서_갤러리아타임월드 직원화장실" xfId="2353"/>
    <cellStyle name="_사전원가심의1_파크뷰위생_현장설명서-평촌트레벨_견적내역서(안산테크노)_겔러리아 견적서_한화천안점 정산내역서" xfId="2354"/>
    <cellStyle name="_사전원가심의1_파크뷰위생_현장설명서-평촌트레벨_견적내역서(안산테크노)_롯데명동점" xfId="2355"/>
    <cellStyle name="_사전원가심의1_파크뷰위생_현장설명서-평촌트레벨_견적내역서(안산테크노)_목동현대백화점" xfId="2356"/>
    <cellStyle name="_사전원가심의1_파크뷰위생_현장설명서-평촌트레벨_견적내역서(안산테크노)_세인견적철" xfId="2357"/>
    <cellStyle name="_사전원가심의1_파크뷰위생_현장설명서-평촌트레벨_견적내역서_겔러리아 견적서" xfId="2358"/>
    <cellStyle name="_사전원가심의1_파크뷰위생_현장설명서-평촌트레벨_견적내역서_겔러리아 견적서_갤러리아타임월드 직원화장실" xfId="2359"/>
    <cellStyle name="_사전원가심의1_파크뷰위생_현장설명서-평촌트레벨_견적내역서_겔러리아 견적서_한화천안점 정산내역서" xfId="2360"/>
    <cellStyle name="_사전원가심의1_파크뷰위생_현장설명서-평촌트레벨_견적내역서_롯데명동점" xfId="2361"/>
    <cellStyle name="_사전원가심의1_파크뷰위생_현장설명서-평촌트레벨_견적내역서_목동현대백화점" xfId="2362"/>
    <cellStyle name="_사전원가심의1_파크뷰위생_현장설명서-평촌트레벨_견적내역서_세인견적철" xfId="2363"/>
    <cellStyle name="_사전원가심의1_파크뷰위생_현장설명서-평촌트레벨_피어리빌딩 소화공사" xfId="2364"/>
    <cellStyle name="_사전원가심의1_파크뷰위생_현장설명서-평촌트레벨_한화천안점 정산내역서" xfId="2365"/>
    <cellStyle name="_사전원가심의1_평촌트레벨(0602)-위생,소화공내역" xfId="2366"/>
    <cellStyle name="_사전원가심의1_평촌트레벨(0602)-위생,소화공내역_갤러리아타임월드 직원화장실" xfId="2367"/>
    <cellStyle name="_사전원가심의1_평촌트레벨(0602)-위생,소화공내역_견적내역서" xfId="2368"/>
    <cellStyle name="_사전원가심의1_평촌트레벨(0602)-위생,소화공내역_견적내역서(park)" xfId="2369"/>
    <cellStyle name="_사전원가심의1_평촌트레벨(0602)-위생,소화공내역_견적내역서(park)_겔러리아 견적서" xfId="2370"/>
    <cellStyle name="_사전원가심의1_평촌트레벨(0602)-위생,소화공내역_견적내역서(park)_겔러리아 견적서_갤러리아타임월드 직원화장실" xfId="2371"/>
    <cellStyle name="_사전원가심의1_평촌트레벨(0602)-위생,소화공내역_견적내역서(park)_겔러리아 견적서_한화천안점 정산내역서" xfId="2372"/>
    <cellStyle name="_사전원가심의1_평촌트레벨(0602)-위생,소화공내역_견적내역서(park)_롯데명동점" xfId="2373"/>
    <cellStyle name="_사전원가심의1_평촌트레벨(0602)-위생,소화공내역_견적내역서(park)_목동현대백화점" xfId="2374"/>
    <cellStyle name="_사전원가심의1_평촌트레벨(0602)-위생,소화공내역_견적내역서(park)_세인견적철" xfId="2375"/>
    <cellStyle name="_사전원가심의1_평촌트레벨(0602)-위생,소화공내역_견적내역서(안산테크노)" xfId="2376"/>
    <cellStyle name="_사전원가심의1_평촌트레벨(0602)-위생,소화공내역_견적내역서(안산테크노)_겔러리아 견적서" xfId="2377"/>
    <cellStyle name="_사전원가심의1_평촌트레벨(0602)-위생,소화공내역_견적내역서(안산테크노)_겔러리아 견적서_갤러리아타임월드 직원화장실" xfId="2378"/>
    <cellStyle name="_사전원가심의1_평촌트레벨(0602)-위생,소화공내역_견적내역서(안산테크노)_겔러리아 견적서_한화천안점 정산내역서" xfId="2379"/>
    <cellStyle name="_사전원가심의1_평촌트레벨(0602)-위생,소화공내역_견적내역서(안산테크노)_롯데명동점" xfId="2380"/>
    <cellStyle name="_사전원가심의1_평촌트레벨(0602)-위생,소화공내역_견적내역서(안산테크노)_목동현대백화점" xfId="2381"/>
    <cellStyle name="_사전원가심의1_평촌트레벨(0602)-위생,소화공내역_견적내역서(안산테크노)_세인견적철" xfId="2382"/>
    <cellStyle name="_사전원가심의1_평촌트레벨(0602)-위생,소화공내역_견적내역서_겔러리아 견적서" xfId="2383"/>
    <cellStyle name="_사전원가심의1_평촌트레벨(0602)-위생,소화공내역_견적내역서_겔러리아 견적서_갤러리아타임월드 직원화장실" xfId="2384"/>
    <cellStyle name="_사전원가심의1_평촌트레벨(0602)-위생,소화공내역_견적내역서_겔러리아 견적서_한화천안점 정산내역서" xfId="2385"/>
    <cellStyle name="_사전원가심의1_평촌트레벨(0602)-위생,소화공내역_견적내역서_롯데명동점" xfId="2386"/>
    <cellStyle name="_사전원가심의1_평촌트레벨(0602)-위생,소화공내역_견적내역서_목동현대백화점" xfId="2387"/>
    <cellStyle name="_사전원가심의1_평촌트레벨(0602)-위생,소화공내역_견적내역서_세인견적철" xfId="2388"/>
    <cellStyle name="_사전원가심의1_평촌트레벨(0602)-위생,소화공내역_피어리빌딩 소화공사" xfId="2389"/>
    <cellStyle name="_사전원가심의1_평촌트레벨(0602)-위생,소화공내역_한화천안점 정산내역서" xfId="2390"/>
    <cellStyle name="_사전원가심의1_피어리빌딩 소화공사" xfId="2391"/>
    <cellStyle name="_사전원가심의1_한화천안점 정산내역서" xfId="2392"/>
    <cellStyle name="_사전원가심의1_현장설명서-평촌트레벨" xfId="2393"/>
    <cellStyle name="_사전원가심의1_현장설명서-평촌트레벨_갤러리아타임월드 직원화장실" xfId="2394"/>
    <cellStyle name="_사전원가심의1_현장설명서-평촌트레벨_견적내역서" xfId="2395"/>
    <cellStyle name="_사전원가심의1_현장설명서-평촌트레벨_견적내역서(park)" xfId="2396"/>
    <cellStyle name="_사전원가심의1_현장설명서-평촌트레벨_견적내역서(park)_겔러리아 견적서" xfId="2397"/>
    <cellStyle name="_사전원가심의1_현장설명서-평촌트레벨_견적내역서(park)_겔러리아 견적서_갤러리아타임월드 직원화장실" xfId="2398"/>
    <cellStyle name="_사전원가심의1_현장설명서-평촌트레벨_견적내역서(park)_겔러리아 견적서_한화천안점 정산내역서" xfId="2399"/>
    <cellStyle name="_사전원가심의1_현장설명서-평촌트레벨_견적내역서(park)_롯데명동점" xfId="2400"/>
    <cellStyle name="_사전원가심의1_현장설명서-평촌트레벨_견적내역서(park)_목동현대백화점" xfId="2401"/>
    <cellStyle name="_사전원가심의1_현장설명서-평촌트레벨_견적내역서(park)_세인견적철" xfId="2402"/>
    <cellStyle name="_사전원가심의1_현장설명서-평촌트레벨_견적내역서(안산테크노)" xfId="2403"/>
    <cellStyle name="_사전원가심의1_현장설명서-평촌트레벨_견적내역서(안산테크노)_겔러리아 견적서" xfId="2404"/>
    <cellStyle name="_사전원가심의1_현장설명서-평촌트레벨_견적내역서(안산테크노)_겔러리아 견적서_갤러리아타임월드 직원화장실" xfId="2405"/>
    <cellStyle name="_사전원가심의1_현장설명서-평촌트레벨_견적내역서(안산테크노)_겔러리아 견적서_한화천안점 정산내역서" xfId="2406"/>
    <cellStyle name="_사전원가심의1_현장설명서-평촌트레벨_견적내역서(안산테크노)_롯데명동점" xfId="2407"/>
    <cellStyle name="_사전원가심의1_현장설명서-평촌트레벨_견적내역서(안산테크노)_목동현대백화점" xfId="2408"/>
    <cellStyle name="_사전원가심의1_현장설명서-평촌트레벨_견적내역서(안산테크노)_세인견적철" xfId="2409"/>
    <cellStyle name="_사전원가심의1_현장설명서-평촌트레벨_견적내역서_겔러리아 견적서" xfId="2410"/>
    <cellStyle name="_사전원가심의1_현장설명서-평촌트레벨_견적내역서_겔러리아 견적서_갤러리아타임월드 직원화장실" xfId="2411"/>
    <cellStyle name="_사전원가심의1_현장설명서-평촌트레벨_견적내역서_겔러리아 견적서_한화천안점 정산내역서" xfId="2412"/>
    <cellStyle name="_사전원가심의1_현장설명서-평촌트레벨_견적내역서_롯데명동점" xfId="2413"/>
    <cellStyle name="_사전원가심의1_현장설명서-평촌트레벨_견적내역서_목동현대백화점" xfId="2414"/>
    <cellStyle name="_사전원가심의1_현장설명서-평촌트레벨_견적내역서_세인견적철" xfId="2415"/>
    <cellStyle name="_사전원가심의1_현장설명서-평촌트레벨_피어리빌딩 소화공사" xfId="2416"/>
    <cellStyle name="_사전원가심의1_현장설명서-평촌트레벨_한화천안점 정산내역서" xfId="2417"/>
    <cellStyle name="_설계변경조서(ESC)" xfId="2418"/>
    <cellStyle name="_설계변경조서(ESC)_071030-조경공사" xfId="2419"/>
    <cellStyle name="_설계변경조서(ESC)_원가계산서" xfId="2420"/>
    <cellStyle name="_소장배치현황" xfId="2421"/>
    <cellStyle name="_소장배치현황_071030-조경공사" xfId="2422"/>
    <cellStyle name="_소장배치현황_원가계산서" xfId="2423"/>
    <cellStyle name="_소화계산서(공릉동)" xfId="2424"/>
    <cellStyle name="_소화수(REV.1)" xfId="2425"/>
    <cellStyle name="_소화수(REV.1)_071030-조경공사" xfId="2426"/>
    <cellStyle name="_소화수(REV.1)_원가계산서" xfId="2427"/>
    <cellStyle name="_수량제목" xfId="2428"/>
    <cellStyle name="_수량제목_내역서" xfId="2429"/>
    <cellStyle name="_수원영통관리비실행" xfId="2430"/>
    <cellStyle name="_신중점현장20020810굴포천" xfId="2431"/>
    <cellStyle name="_실행보고(관리비)" xfId="2432"/>
    <cellStyle name="_실행보고(교통안전)" xfId="2433"/>
    <cellStyle name="_실행보고(기준)" xfId="2434"/>
    <cellStyle name="_실행보고_수영장" xfId="2435"/>
    <cellStyle name="_실행보고_수영장_02 실행보고_대전인동1공구(29410)" xfId="2436"/>
    <cellStyle name="_실행보고_수영장_2003년 경상비&amp;공통가설" xfId="2437"/>
    <cellStyle name="_실행보고_수영장_2004년 급여실행" xfId="2438"/>
    <cellStyle name="_실행보고_수영장_박용인동백상록 실행보고" xfId="2439"/>
    <cellStyle name="_실행보고_수영장_사본 - 02_2003년실행보고양식" xfId="2440"/>
    <cellStyle name="_실행보고_수영장_실행보고(경주세계문화엑스포)" xfId="2441"/>
    <cellStyle name="_실행보고_수영장_용인동백상록 실행보고" xfId="2442"/>
    <cellStyle name="_실행예산(관리비)" xfId="2443"/>
    <cellStyle name="_아미고터워 리모델링공사(계약,실행내역)9월.3일 " xfId="2444"/>
    <cellStyle name="_아미고터워 리모델링공사(계약,실행내역)9월.3일 _071030-조경공사" xfId="2445"/>
    <cellStyle name="_아미고터워 리모델링공사(계약,실행내역)9월.3일 _원가계산서" xfId="2446"/>
    <cellStyle name="_아파트(송림)" xfId="2447"/>
    <cellStyle name="_안동최종정산" xfId="2448"/>
    <cellStyle name="_안동최종정산_071030-조경공사" xfId="2449"/>
    <cellStyle name="_안동최종정산_원가계산서" xfId="2450"/>
    <cellStyle name="_안전관리비" xfId="2451"/>
    <cellStyle name="_안전관리비_00.실행예산(결재)" xfId="2452"/>
    <cellStyle name="_업무연락" xfId="2453"/>
    <cellStyle name="_업무연락_071030-조경공사" xfId="2454"/>
    <cellStyle name="_업무연락_원가계산서" xfId="2455"/>
    <cellStyle name="_에너지근거자료(GS)" xfId="2456"/>
    <cellStyle name="_에너지근거자료(신봉)" xfId="2457"/>
    <cellStyle name="_연결관" xfId="2458"/>
    <cellStyle name="_연돌#1,2 변경요청(4차-1)" xfId="2459"/>
    <cellStyle name="_연돌6월" xfId="2460"/>
    <cellStyle name="_연돌6월_071030-조경공사" xfId="2461"/>
    <cellStyle name="_연돌6월_원가계산서" xfId="2462"/>
    <cellStyle name="_연돌기성자료(C-276)" xfId="2463"/>
    <cellStyle name="_영통리슈빌작업내역(최종)" xfId="2464"/>
    <cellStyle name="_옥내기기ESC" xfId="2465"/>
    <cellStyle name="_옥내기성(2안)" xfId="2466"/>
    <cellStyle name="_옥내기성(2안)_071030-조경공사" xfId="2467"/>
    <cellStyle name="_옥내기성(2안)_원가계산서" xfId="2468"/>
    <cellStyle name="_왕가봉정비공사" xfId="2469"/>
    <cellStyle name="_용비기성(12月)" xfId="2470"/>
    <cellStyle name="_용수 및 환경관련건물 도급내역서" xfId="2471"/>
    <cellStyle name="_용수(3월 기성)" xfId="2472"/>
    <cellStyle name="_용수(3월 기성)_071030-조경공사" xfId="2473"/>
    <cellStyle name="_용수(3월 기성)_원가계산서" xfId="2474"/>
    <cellStyle name="_용수(3월 실적기성)" xfId="2475"/>
    <cellStyle name="_용수(3월 실적기성)_071030-조경공사" xfId="2476"/>
    <cellStyle name="_용수(3월 실적기성)_원가계산서" xfId="2477"/>
    <cellStyle name="_용인IC 내역서(결재0413)" xfId="2478"/>
    <cellStyle name="_우수관공" xfId="2479"/>
    <cellStyle name="_우수관공_1" xfId="2480"/>
    <cellStyle name="_우수관공_우수관공" xfId="2481"/>
    <cellStyle name="_우수관공_우수관공1" xfId="2482"/>
    <cellStyle name="_우수관공1" xfId="2483"/>
    <cellStyle name="_우수받이" xfId="2484"/>
    <cellStyle name="_우수받이_우수관공" xfId="2485"/>
    <cellStyle name="_우수받이_우수관공1" xfId="2486"/>
    <cellStyle name="_울산실시설계내역서(하이테콤)-B" xfId="2487"/>
    <cellStyle name="_육본냉방계산서 기본폼" xfId="2488"/>
    <cellStyle name="_은평공원테니스장정비공사" xfId="2489"/>
    <cellStyle name="_인원계획표 " xfId="2490"/>
    <cellStyle name="_인원계획표 _00.실행예산(결재)" xfId="2491"/>
    <cellStyle name="_인원계획표 _07.복수리슈빌 미장" xfId="2492"/>
    <cellStyle name="_인원계획표 _Book1" xfId="2493"/>
    <cellStyle name="_인원계획표 _Book1_00.실행예산(결재)" xfId="2494"/>
    <cellStyle name="_인원계획표 _Book1_07.복수리슈빌 미장" xfId="2495"/>
    <cellStyle name="_인원계획표 _Book1_견적용내역" xfId="2496"/>
    <cellStyle name="_인원계획표 _Book1_견적용내역(도급비교)" xfId="2497"/>
    <cellStyle name="_인원계획표 _Book1_견적용내역(도급비교)_관저리슈빌최종실행1" xfId="2498"/>
    <cellStyle name="_인원계획표 _Book1_견적용내역(도급비교)_관저리슈빌최종실행1_관저리슈빌최종실행1" xfId="2499"/>
    <cellStyle name="_인원계획표 _Book1_견적용내역_관저리슈빌최종실행1" xfId="2500"/>
    <cellStyle name="_인원계획표 _Book1_견적용내역_관저리슈빌최종실행1_관저리슈빌최종실행1" xfId="2501"/>
    <cellStyle name="_인원계획표 _Book1_관저리슈빌최종실행(1224)" xfId="2502"/>
    <cellStyle name="_인원계획표 _Book1_관저리슈빌최종실행(1224)_관저리슈빌최종실행1" xfId="2503"/>
    <cellStyle name="_인원계획표 _Book1_관저리슈빌최종실행(1224)_관저리슈빌최종실행1_관저리슈빌최종실행1" xfId="2504"/>
    <cellStyle name="_인원계획표 _Book1_관저리슈빌최종실행1" xfId="2505"/>
    <cellStyle name="_인원계획표 _Book1_노은14BL 최종내역서(04.10.05)" xfId="2506"/>
    <cellStyle name="_인원계획표 _Book1_노은14BL 최종내역서(04.10.05)_복사본 13블럭내역(최종04.10.05)" xfId="2507"/>
    <cellStyle name="_인원계획표 _Book1_노은14BL 최종내역서(04.6.18)" xfId="2508"/>
    <cellStyle name="_인원계획표 _Book1_노은14BL 최종내역서(04.6.18)_노은14BL 최종내역서(04.10.05)" xfId="2509"/>
    <cellStyle name="_인원계획표 _Book1_노은14BL 최종내역서(04.6.18)_노은14BL 최종내역서(04.10.05)_복사본 13블럭내역(최종04.10.05)" xfId="2510"/>
    <cellStyle name="_인원계획표 _Book1_노은14BL 최종내역서(04.6.18)_노은2지구 13블럭내역(최종04.10.05)" xfId="2511"/>
    <cellStyle name="_인원계획표 _Book1_노은14BL 최종내역서(04.6.18)_청주비하내역(04.09.16)" xfId="2512"/>
    <cellStyle name="_인원계획표 _Book1_노은14BL 최종내역서(04.6.24)" xfId="2513"/>
    <cellStyle name="_인원계획표 _Book1_노은14BL 최종내역서(04.6.24)_검토" xfId="2514"/>
    <cellStyle name="_인원계획표 _Book1_노은14BL 최종내역서(04.6.24)_검토_복사본 13블럭내역(최종04.10.05)" xfId="2515"/>
    <cellStyle name="_인원계획표 _Book1_노은14BL 최종내역서(04.6.24)_검토1" xfId="2516"/>
    <cellStyle name="_인원계획표 _Book1_노은14BL 최종내역서(04.6.24)_검토1_복사본 13블럭내역(최종04.10.05)" xfId="2517"/>
    <cellStyle name="_인원계획표 _Book1_노은14BL 최종내역서(04.6.24)_검토2" xfId="2518"/>
    <cellStyle name="_인원계획표 _Book1_노은14BL 최종내역서(04.6.24)_검토2_복사본 13블럭내역(최종04.10.05)" xfId="2519"/>
    <cellStyle name="_인원계획표 _Book1_노은14BL 최종내역서(04.6.24)_복사본 13블럭내역(최종04.10.05)" xfId="2520"/>
    <cellStyle name="_인원계획표 _Book1_노은2지구 13블럭내역(최종04.10.05)" xfId="2521"/>
    <cellStyle name="_인원계획표 _Book1_동백리슈빌 최종내역서(단가참고)" xfId="2522"/>
    <cellStyle name="_인원계획표 _Book1_동백리슈빌 최종내역서(단가참고)_복사본 13블럭내역(최종04.10.05)" xfId="2523"/>
    <cellStyle name="_인원계획표 _Book1_동백리슈빌 확정내역서(2004.02.10)" xfId="2524"/>
    <cellStyle name="_인원계획표 _Book1_리슈빌 공사별 비교(전체현장)" xfId="2525"/>
    <cellStyle name="_인원계획표 _Book1_리슈빌 공사별 비교(전체현장)_복사본 13블럭내역(최종04.10.05)" xfId="2526"/>
    <cellStyle name="_인원계획표 _Book1_삼익비교실행" xfId="2527"/>
    <cellStyle name="_인원계획표 _Book1_삼익비교실행_00.실행예산(결재)" xfId="2528"/>
    <cellStyle name="_인원계획표 _Book1_삼익비교실행_07.복수리슈빌 미장" xfId="2529"/>
    <cellStyle name="_인원계획표 _Book1_삼익비교실행_견적용내역" xfId="2530"/>
    <cellStyle name="_인원계획표 _Book1_삼익비교실행_견적용내역(도급비교)" xfId="2531"/>
    <cellStyle name="_인원계획표 _Book1_삼익비교실행_견적용내역(도급비교)_관저리슈빌최종실행1" xfId="2532"/>
    <cellStyle name="_인원계획표 _Book1_삼익비교실행_견적용내역(도급비교)_관저리슈빌최종실행1_관저리슈빌최종실행1" xfId="2533"/>
    <cellStyle name="_인원계획표 _Book1_삼익비교실행_견적용내역_관저리슈빌최종실행1" xfId="2534"/>
    <cellStyle name="_인원계획표 _Book1_삼익비교실행_견적용내역_관저리슈빌최종실행1_관저리슈빌최종실행1" xfId="2535"/>
    <cellStyle name="_인원계획표 _Book1_삼익비교실행_관저리슈빌최종실행(1224)" xfId="2536"/>
    <cellStyle name="_인원계획표 _Book1_삼익비교실행_관저리슈빌최종실행(1224)_관저리슈빌최종실행1" xfId="2537"/>
    <cellStyle name="_인원계획표 _Book1_삼익비교실행_관저리슈빌최종실행(1224)_관저리슈빌최종실행1_관저리슈빌최종실행1" xfId="2538"/>
    <cellStyle name="_인원계획표 _Book1_삼익비교실행_관저리슈빌최종실행1" xfId="2539"/>
    <cellStyle name="_인원계획표 _Book1_삼익비교실행_노은14BL 최종내역서(04.10.05)" xfId="2540"/>
    <cellStyle name="_인원계획표 _Book1_삼익비교실행_노은14BL 최종내역서(04.10.05)_복사본 13블럭내역(최종04.10.05)" xfId="2541"/>
    <cellStyle name="_인원계획표 _Book1_삼익비교실행_노은14BL 최종내역서(04.6.18)" xfId="2542"/>
    <cellStyle name="_인원계획표 _Book1_삼익비교실행_노은14BL 최종내역서(04.6.18)_노은14BL 최종내역서(04.10.05)" xfId="2543"/>
    <cellStyle name="_인원계획표 _Book1_삼익비교실행_노은14BL 최종내역서(04.6.18)_노은14BL 최종내역서(04.10.05)_복사본 13블럭내역(최종04.10.05)" xfId="2544"/>
    <cellStyle name="_인원계획표 _Book1_삼익비교실행_노은14BL 최종내역서(04.6.18)_노은2지구 13블럭내역(최종04.10.05)" xfId="2545"/>
    <cellStyle name="_인원계획표 _Book1_삼익비교실행_노은14BL 최종내역서(04.6.18)_청주비하내역(04.09.16)" xfId="2546"/>
    <cellStyle name="_인원계획표 _Book1_삼익비교실행_노은14BL 최종내역서(04.6.24)" xfId="2547"/>
    <cellStyle name="_인원계획표 _Book1_삼익비교실행_노은14BL 최종내역서(04.6.24)_검토" xfId="2548"/>
    <cellStyle name="_인원계획표 _Book1_삼익비교실행_노은14BL 최종내역서(04.6.24)_검토_복사본 13블럭내역(최종04.10.05)" xfId="2549"/>
    <cellStyle name="_인원계획표 _Book1_삼익비교실행_노은14BL 최종내역서(04.6.24)_검토1" xfId="2550"/>
    <cellStyle name="_인원계획표 _Book1_삼익비교실행_노은14BL 최종내역서(04.6.24)_검토1_복사본 13블럭내역(최종04.10.05)" xfId="2551"/>
    <cellStyle name="_인원계획표 _Book1_삼익비교실행_노은14BL 최종내역서(04.6.24)_검토2" xfId="2552"/>
    <cellStyle name="_인원계획표 _Book1_삼익비교실행_노은14BL 최종내역서(04.6.24)_검토2_복사본 13블럭내역(최종04.10.05)" xfId="2553"/>
    <cellStyle name="_인원계획표 _Book1_삼익비교실행_노은14BL 최종내역서(04.6.24)_복사본 13블럭내역(최종04.10.05)" xfId="2554"/>
    <cellStyle name="_인원계획표 _Book1_삼익비교실행_노은2지구 13블럭내역(최종04.10.05)" xfId="2555"/>
    <cellStyle name="_인원계획표 _Book1_삼익비교실행_동백리슈빌 최종내역서(단가참고)" xfId="2556"/>
    <cellStyle name="_인원계획표 _Book1_삼익비교실행_동백리슈빌 최종내역서(단가참고)_복사본 13블럭내역(최종04.10.05)" xfId="2557"/>
    <cellStyle name="_인원계획표 _Book1_삼익비교실행_동백리슈빌 확정내역서(2004.02.10)" xfId="2558"/>
    <cellStyle name="_인원계획표 _Book1_삼익비교실행_리슈빌 공사별 비교(전체현장)" xfId="2559"/>
    <cellStyle name="_인원계획표 _Book1_삼익비교실행_리슈빌 공사별 비교(전체현장)_복사본 13블럭내역(최종04.10.05)" xfId="2560"/>
    <cellStyle name="_인원계획표 _Book1_삼익비교실행_실행(노은리슈빌)" xfId="2561"/>
    <cellStyle name="_인원계획표 _Book1_삼익비교실행_실행(노은리슈빌)_관저리슈빌최종실행1" xfId="2562"/>
    <cellStyle name="_인원계획표 _Book1_삼익비교실행_실행(노은리슈빌)_관저리슈빌최종실행1_관저리슈빌최종실행1" xfId="2563"/>
    <cellStyle name="_인원계획표 _Book1_삼익비교실행_실행예산 (2004.03.29)" xfId="2564"/>
    <cellStyle name="_인원계획표 _Book1_삼익비교실행_용인IC 내역서(결재0413)" xfId="2565"/>
    <cellStyle name="_인원계획표 _Book1_삼익비교실행_청주비하내역(04.09.16)" xfId="2566"/>
    <cellStyle name="_인원계획표 _Book1_삼익협의실행" xfId="2567"/>
    <cellStyle name="_인원계획표 _Book1_삼익협의실행_00.실행예산(결재)" xfId="2568"/>
    <cellStyle name="_인원계획표 _Book1_삼익협의실행_07.복수리슈빌 미장" xfId="2569"/>
    <cellStyle name="_인원계획표 _Book1_삼익협의실행_견적용내역" xfId="2570"/>
    <cellStyle name="_인원계획표 _Book1_삼익협의실행_견적용내역(도급비교)" xfId="2571"/>
    <cellStyle name="_인원계획표 _Book1_삼익협의실행_견적용내역(도급비교)_관저리슈빌최종실행1" xfId="2572"/>
    <cellStyle name="_인원계획표 _Book1_삼익협의실행_견적용내역(도급비교)_관저리슈빌최종실행1_관저리슈빌최종실행1" xfId="2573"/>
    <cellStyle name="_인원계획표 _Book1_삼익협의실행_견적용내역_관저리슈빌최종실행1" xfId="2574"/>
    <cellStyle name="_인원계획표 _Book1_삼익협의실행_견적용내역_관저리슈빌최종실행1_관저리슈빌최종실행1" xfId="2575"/>
    <cellStyle name="_인원계획표 _Book1_삼익협의실행_관저리슈빌최종실행(1224)" xfId="2576"/>
    <cellStyle name="_인원계획표 _Book1_삼익협의실행_관저리슈빌최종실행(1224)_관저리슈빌최종실행1" xfId="2577"/>
    <cellStyle name="_인원계획표 _Book1_삼익협의실행_관저리슈빌최종실행(1224)_관저리슈빌최종실행1_관저리슈빌최종실행1" xfId="2578"/>
    <cellStyle name="_인원계획표 _Book1_삼익협의실행_관저리슈빌최종실행1" xfId="2579"/>
    <cellStyle name="_인원계획표 _Book1_삼익협의실행_노은14BL 최종내역서(04.10.05)" xfId="2580"/>
    <cellStyle name="_인원계획표 _Book1_삼익협의실행_노은14BL 최종내역서(04.10.05)_복사본 13블럭내역(최종04.10.05)" xfId="2581"/>
    <cellStyle name="_인원계획표 _Book1_삼익협의실행_노은14BL 최종내역서(04.6.18)" xfId="2582"/>
    <cellStyle name="_인원계획표 _Book1_삼익협의실행_노은14BL 최종내역서(04.6.18)_노은14BL 최종내역서(04.10.05)" xfId="2583"/>
    <cellStyle name="_인원계획표 _Book1_삼익협의실행_노은14BL 최종내역서(04.6.18)_노은14BL 최종내역서(04.10.05)_복사본 13블럭내역(최종04.10.05)" xfId="2584"/>
    <cellStyle name="_인원계획표 _Book1_삼익협의실행_노은14BL 최종내역서(04.6.18)_노은2지구 13블럭내역(최종04.10.05)" xfId="2585"/>
    <cellStyle name="_인원계획표 _Book1_삼익협의실행_노은14BL 최종내역서(04.6.18)_청주비하내역(04.09.16)" xfId="2586"/>
    <cellStyle name="_인원계획표 _Book1_삼익협의실행_노은14BL 최종내역서(04.6.24)" xfId="2587"/>
    <cellStyle name="_인원계획표 _Book1_삼익협의실행_노은14BL 최종내역서(04.6.24)_검토" xfId="2588"/>
    <cellStyle name="_인원계획표 _Book1_삼익협의실행_노은14BL 최종내역서(04.6.24)_검토_복사본 13블럭내역(최종04.10.05)" xfId="2589"/>
    <cellStyle name="_인원계획표 _Book1_삼익협의실행_노은14BL 최종내역서(04.6.24)_검토1" xfId="2590"/>
    <cellStyle name="_인원계획표 _Book1_삼익협의실행_노은14BL 최종내역서(04.6.24)_검토1_복사본 13블럭내역(최종04.10.05)" xfId="2591"/>
    <cellStyle name="_인원계획표 _Book1_삼익협의실행_노은14BL 최종내역서(04.6.24)_검토2" xfId="2592"/>
    <cellStyle name="_인원계획표 _Book1_삼익협의실행_노은14BL 최종내역서(04.6.24)_검토2_복사본 13블럭내역(최종04.10.05)" xfId="2593"/>
    <cellStyle name="_인원계획표 _Book1_삼익협의실행_노은14BL 최종내역서(04.6.24)_복사본 13블럭내역(최종04.10.05)" xfId="2594"/>
    <cellStyle name="_인원계획표 _Book1_삼익협의실행_노은2지구 13블럭내역(최종04.10.05)" xfId="2595"/>
    <cellStyle name="_인원계획표 _Book1_삼익협의실행_동백리슈빌 최종내역서(단가참고)" xfId="2596"/>
    <cellStyle name="_인원계획표 _Book1_삼익협의실행_동백리슈빌 최종내역서(단가참고)_복사본 13블럭내역(최종04.10.05)" xfId="2597"/>
    <cellStyle name="_인원계획표 _Book1_삼익협의실행_동백리슈빌 확정내역서(2004.02.10)" xfId="2598"/>
    <cellStyle name="_인원계획표 _Book1_삼익협의실행_리슈빌 공사별 비교(전체현장)" xfId="2599"/>
    <cellStyle name="_인원계획표 _Book1_삼익협의실행_리슈빌 공사별 비교(전체현장)_복사본 13블럭내역(최종04.10.05)" xfId="2600"/>
    <cellStyle name="_인원계획표 _Book1_삼익협의실행_실행(노은리슈빌)" xfId="2601"/>
    <cellStyle name="_인원계획표 _Book1_삼익협의실행_실행(노은리슈빌)_관저리슈빌최종실행1" xfId="2602"/>
    <cellStyle name="_인원계획표 _Book1_삼익협의실행_실행(노은리슈빌)_관저리슈빌최종실행1_관저리슈빌최종실행1" xfId="2603"/>
    <cellStyle name="_인원계획표 _Book1_삼익협의실행_실행예산 (2004.03.29)" xfId="2604"/>
    <cellStyle name="_인원계획표 _Book1_삼익협의실행_용인IC 내역서(결재0413)" xfId="2605"/>
    <cellStyle name="_인원계획표 _Book1_삼익협의실행_청주비하내역(04.09.16)" xfId="2606"/>
    <cellStyle name="_인원계획표 _Book1_실행(노은리슈빌)" xfId="2607"/>
    <cellStyle name="_인원계획표 _Book1_실행(노은리슈빌)_관저리슈빌최종실행1" xfId="2608"/>
    <cellStyle name="_인원계획표 _Book1_실행(노은리슈빌)_관저리슈빌최종실행1_관저리슈빌최종실행1" xfId="2609"/>
    <cellStyle name="_인원계획표 _Book1_실행검토228" xfId="2610"/>
    <cellStyle name="_인원계획표 _Book1_실행검토228_00.실행예산(결재)" xfId="2611"/>
    <cellStyle name="_인원계획표 _Book1_실행검토228_07.복수리슈빌 미장" xfId="2612"/>
    <cellStyle name="_인원계획표 _Book1_실행검토228_견적용내역" xfId="2613"/>
    <cellStyle name="_인원계획표 _Book1_실행검토228_견적용내역(도급비교)" xfId="2614"/>
    <cellStyle name="_인원계획표 _Book1_실행검토228_견적용내역(도급비교)_관저리슈빌최종실행1" xfId="2615"/>
    <cellStyle name="_인원계획표 _Book1_실행검토228_견적용내역(도급비교)_관저리슈빌최종실행1_관저리슈빌최종실행1" xfId="2616"/>
    <cellStyle name="_인원계획표 _Book1_실행검토228_견적용내역_관저리슈빌최종실행1" xfId="2617"/>
    <cellStyle name="_인원계획표 _Book1_실행검토228_견적용내역_관저리슈빌최종실행1_관저리슈빌최종실행1" xfId="2618"/>
    <cellStyle name="_인원계획표 _Book1_실행검토228_관저리슈빌최종실행(1224)" xfId="2619"/>
    <cellStyle name="_인원계획표 _Book1_실행검토228_관저리슈빌최종실행(1224)_관저리슈빌최종실행1" xfId="2620"/>
    <cellStyle name="_인원계획표 _Book1_실행검토228_관저리슈빌최종실행(1224)_관저리슈빌최종실행1_관저리슈빌최종실행1" xfId="2621"/>
    <cellStyle name="_인원계획표 _Book1_실행검토228_관저리슈빌최종실행1" xfId="2622"/>
    <cellStyle name="_인원계획표 _Book1_실행검토228_노은14BL 최종내역서(04.10.05)" xfId="2623"/>
    <cellStyle name="_인원계획표 _Book1_실행검토228_노은14BL 최종내역서(04.10.05)_복사본 13블럭내역(최종04.10.05)" xfId="2624"/>
    <cellStyle name="_인원계획표 _Book1_실행검토228_노은14BL 최종내역서(04.6.18)" xfId="2625"/>
    <cellStyle name="_인원계획표 _Book1_실행검토228_노은14BL 최종내역서(04.6.18)_노은14BL 최종내역서(04.10.05)" xfId="2626"/>
    <cellStyle name="_인원계획표 _Book1_실행검토228_노은14BL 최종내역서(04.6.18)_노은14BL 최종내역서(04.10.05)_복사본 13블럭내역(최종04.10.05)" xfId="2627"/>
    <cellStyle name="_인원계획표 _Book1_실행검토228_노은14BL 최종내역서(04.6.18)_노은2지구 13블럭내역(최종04.10.05)" xfId="2628"/>
    <cellStyle name="_인원계획표 _Book1_실행검토228_노은14BL 최종내역서(04.6.18)_청주비하내역(04.09.16)" xfId="2629"/>
    <cellStyle name="_인원계획표 _Book1_실행검토228_노은14BL 최종내역서(04.6.24)" xfId="2630"/>
    <cellStyle name="_인원계획표 _Book1_실행검토228_노은14BL 최종내역서(04.6.24)_검토" xfId="2631"/>
    <cellStyle name="_인원계획표 _Book1_실행검토228_노은14BL 최종내역서(04.6.24)_검토_복사본 13블럭내역(최종04.10.05)" xfId="2632"/>
    <cellStyle name="_인원계획표 _Book1_실행검토228_노은14BL 최종내역서(04.6.24)_검토1" xfId="2633"/>
    <cellStyle name="_인원계획표 _Book1_실행검토228_노은14BL 최종내역서(04.6.24)_검토1_복사본 13블럭내역(최종04.10.05)" xfId="2634"/>
    <cellStyle name="_인원계획표 _Book1_실행검토228_노은14BL 최종내역서(04.6.24)_검토2" xfId="2635"/>
    <cellStyle name="_인원계획표 _Book1_실행검토228_노은14BL 최종내역서(04.6.24)_검토2_복사본 13블럭내역(최종04.10.05)" xfId="2636"/>
    <cellStyle name="_인원계획표 _Book1_실행검토228_노은14BL 최종내역서(04.6.24)_복사본 13블럭내역(최종04.10.05)" xfId="2637"/>
    <cellStyle name="_인원계획표 _Book1_실행검토228_노은2지구 13블럭내역(최종04.10.05)" xfId="2638"/>
    <cellStyle name="_인원계획표 _Book1_실행검토228_동백리슈빌 최종내역서(단가참고)" xfId="2639"/>
    <cellStyle name="_인원계획표 _Book1_실행검토228_동백리슈빌 최종내역서(단가참고)_복사본 13블럭내역(최종04.10.05)" xfId="2640"/>
    <cellStyle name="_인원계획표 _Book1_실행검토228_동백리슈빌 확정내역서(2004.02.10)" xfId="2641"/>
    <cellStyle name="_인원계획표 _Book1_실행검토228_리슈빌 공사별 비교(전체현장)" xfId="2642"/>
    <cellStyle name="_인원계획표 _Book1_실행검토228_리슈빌 공사별 비교(전체현장)_복사본 13블럭내역(최종04.10.05)" xfId="2643"/>
    <cellStyle name="_인원계획표 _Book1_실행검토228_실행(노은리슈빌)" xfId="2644"/>
    <cellStyle name="_인원계획표 _Book1_실행검토228_실행(노은리슈빌)_관저리슈빌최종실행1" xfId="2645"/>
    <cellStyle name="_인원계획표 _Book1_실행검토228_실행(노은리슈빌)_관저리슈빌최종실행1_관저리슈빌최종실행1" xfId="2646"/>
    <cellStyle name="_인원계획표 _Book1_실행검토228_실행예산 (2004.03.29)" xfId="2647"/>
    <cellStyle name="_인원계획표 _Book1_실행검토228_용인IC 내역서(결재0413)" xfId="2648"/>
    <cellStyle name="_인원계획표 _Book1_실행검토228_청주비하내역(04.09.16)" xfId="2649"/>
    <cellStyle name="_인원계획표 _Book1_실행예산 (2004.03.29)" xfId="2650"/>
    <cellStyle name="_인원계획표 _Book1_용인IC 내역서(결재0413)" xfId="2651"/>
    <cellStyle name="_인원계획표 _Book1_청주비하내역(04.09.16)" xfId="2652"/>
    <cellStyle name="_인원계획표 _견적실행비교" xfId="2653"/>
    <cellStyle name="_인원계획표 _견적실행비교_00.실행예산(결재)" xfId="2654"/>
    <cellStyle name="_인원계획표 _견적실행비교_07.복수리슈빌 미장" xfId="2655"/>
    <cellStyle name="_인원계획표 _견적실행비교_견적용내역" xfId="2656"/>
    <cellStyle name="_인원계획표 _견적실행비교_견적용내역(도급비교)" xfId="2657"/>
    <cellStyle name="_인원계획표 _견적실행비교_견적용내역(도급비교)_관저리슈빌최종실행1" xfId="2658"/>
    <cellStyle name="_인원계획표 _견적실행비교_견적용내역(도급비교)_관저리슈빌최종실행1_관저리슈빌최종실행1" xfId="2659"/>
    <cellStyle name="_인원계획표 _견적실행비교_견적용내역_관저리슈빌최종실행1" xfId="2660"/>
    <cellStyle name="_인원계획표 _견적실행비교_견적용내역_관저리슈빌최종실행1_관저리슈빌최종실행1" xfId="2661"/>
    <cellStyle name="_인원계획표 _견적실행비교_관저리슈빌최종실행(1224)" xfId="2662"/>
    <cellStyle name="_인원계획표 _견적실행비교_관저리슈빌최종실행(1224)_관저리슈빌최종실행1" xfId="2663"/>
    <cellStyle name="_인원계획표 _견적실행비교_관저리슈빌최종실행(1224)_관저리슈빌최종실행1_관저리슈빌최종실행1" xfId="2664"/>
    <cellStyle name="_인원계획표 _견적실행비교_관저리슈빌최종실행1" xfId="2665"/>
    <cellStyle name="_인원계획표 _견적실행비교_노은14BL 최종내역서(04.10.05)" xfId="2666"/>
    <cellStyle name="_인원계획표 _견적실행비교_노은14BL 최종내역서(04.10.05)_복사본 13블럭내역(최종04.10.05)" xfId="2667"/>
    <cellStyle name="_인원계획표 _견적실행비교_노은14BL 최종내역서(04.6.18)" xfId="2668"/>
    <cellStyle name="_인원계획표 _견적실행비교_노은14BL 최종내역서(04.6.18)_노은14BL 최종내역서(04.10.05)" xfId="2669"/>
    <cellStyle name="_인원계획표 _견적실행비교_노은14BL 최종내역서(04.6.18)_노은14BL 최종내역서(04.10.05)_복사본 13블럭내역(최종04.10.05)" xfId="2670"/>
    <cellStyle name="_인원계획표 _견적실행비교_노은14BL 최종내역서(04.6.18)_노은2지구 13블럭내역(최종04.10.05)" xfId="2671"/>
    <cellStyle name="_인원계획표 _견적실행비교_노은14BL 최종내역서(04.6.18)_청주비하내역(04.09.16)" xfId="2672"/>
    <cellStyle name="_인원계획표 _견적실행비교_노은14BL 최종내역서(04.6.24)" xfId="2673"/>
    <cellStyle name="_인원계획표 _견적실행비교_노은14BL 최종내역서(04.6.24)_검토" xfId="2674"/>
    <cellStyle name="_인원계획표 _견적실행비교_노은14BL 최종내역서(04.6.24)_검토_복사본 13블럭내역(최종04.10.05)" xfId="2675"/>
    <cellStyle name="_인원계획표 _견적실행비교_노은14BL 최종내역서(04.6.24)_검토1" xfId="2676"/>
    <cellStyle name="_인원계획표 _견적실행비교_노은14BL 최종내역서(04.6.24)_검토1_복사본 13블럭내역(최종04.10.05)" xfId="2677"/>
    <cellStyle name="_인원계획표 _견적실행비교_노은14BL 최종내역서(04.6.24)_검토2" xfId="2678"/>
    <cellStyle name="_인원계획표 _견적실행비교_노은14BL 최종내역서(04.6.24)_검토2_복사본 13블럭내역(최종04.10.05)" xfId="2679"/>
    <cellStyle name="_인원계획표 _견적실행비교_노은14BL 최종내역서(04.6.24)_복사본 13블럭내역(최종04.10.05)" xfId="2680"/>
    <cellStyle name="_인원계획표 _견적실행비교_노은2지구 13블럭내역(최종04.10.05)" xfId="2681"/>
    <cellStyle name="_인원계획표 _견적실행비교_동백리슈빌 최종내역서(단가참고)" xfId="2682"/>
    <cellStyle name="_인원계획표 _견적실행비교_동백리슈빌 최종내역서(단가참고)_복사본 13블럭내역(최종04.10.05)" xfId="2683"/>
    <cellStyle name="_인원계획표 _견적실행비교_동백리슈빌 확정내역서(2004.02.10)" xfId="2684"/>
    <cellStyle name="_인원계획표 _견적실행비교_리슈빌 공사별 비교(전체현장)" xfId="2685"/>
    <cellStyle name="_인원계획표 _견적실행비교_리슈빌 공사별 비교(전체현장)_복사본 13블럭내역(최종04.10.05)" xfId="2686"/>
    <cellStyle name="_인원계획표 _견적실행비교_실행(노은리슈빌)" xfId="2687"/>
    <cellStyle name="_인원계획표 _견적실행비교_실행(노은리슈빌)_관저리슈빌최종실행1" xfId="2688"/>
    <cellStyle name="_인원계획표 _견적실행비교_실행(노은리슈빌)_관저리슈빌최종실행1_관저리슈빌최종실행1" xfId="2689"/>
    <cellStyle name="_인원계획표 _견적실행비교_실행예산 (2004.03.29)" xfId="2690"/>
    <cellStyle name="_인원계획표 _견적실행비교_용인IC 내역서(결재0413)" xfId="2691"/>
    <cellStyle name="_인원계획표 _견적실행비교_청주비하내역(04.09.16)" xfId="2692"/>
    <cellStyle name="_인원계획표 _견적용내역" xfId="2693"/>
    <cellStyle name="_인원계획표 _견적용내역(도급비교)" xfId="2694"/>
    <cellStyle name="_인원계획표 _견적용내역(도급비교)_관저리슈빌최종실행1" xfId="2695"/>
    <cellStyle name="_인원계획표 _견적용내역(도급비교)_관저리슈빌최종실행1_관저리슈빌최종실행1" xfId="2696"/>
    <cellStyle name="_인원계획표 _견적용내역_관저리슈빌최종실행1" xfId="2697"/>
    <cellStyle name="_인원계획표 _견적용내역_관저리슈빌최종실행1_관저리슈빌최종실행1" xfId="2698"/>
    <cellStyle name="_인원계획표 _관저리슈빌최종실행(1224)" xfId="2699"/>
    <cellStyle name="_인원계획표 _관저리슈빌최종실행(1224)_관저리슈빌최종실행1" xfId="2700"/>
    <cellStyle name="_인원계획표 _관저리슈빌최종실행(1224)_관저리슈빌최종실행1_관저리슈빌최종실행1" xfId="2701"/>
    <cellStyle name="_인원계획표 _관저리슈빌최종실행1" xfId="2702"/>
    <cellStyle name="_인원계획표 _노은14BL 최종내역서(04.10.05)" xfId="2703"/>
    <cellStyle name="_인원계획표 _노은14BL 최종내역서(04.10.05)_복사본 13블럭내역(최종04.10.05)" xfId="2704"/>
    <cellStyle name="_인원계획표 _노은14BL 최종내역서(04.6.18)" xfId="2705"/>
    <cellStyle name="_인원계획표 _노은14BL 최종내역서(04.6.18)_노은14BL 최종내역서(04.10.05)" xfId="2706"/>
    <cellStyle name="_인원계획표 _노은14BL 최종내역서(04.6.18)_노은14BL 최종내역서(04.10.05)_복사본 13블럭내역(최종04.10.05)" xfId="2707"/>
    <cellStyle name="_인원계획표 _노은14BL 최종내역서(04.6.18)_노은2지구 13블럭내역(최종04.10.05)" xfId="2708"/>
    <cellStyle name="_인원계획표 _노은14BL 최종내역서(04.6.18)_청주비하내역(04.09.16)" xfId="2709"/>
    <cellStyle name="_인원계획표 _노은14BL 최종내역서(04.6.24)" xfId="2710"/>
    <cellStyle name="_인원계획표 _노은14BL 최종내역서(04.6.24)_검토" xfId="2711"/>
    <cellStyle name="_인원계획표 _노은14BL 최종내역서(04.6.24)_검토_복사본 13블럭내역(최종04.10.05)" xfId="2712"/>
    <cellStyle name="_인원계획표 _노은14BL 최종내역서(04.6.24)_검토1" xfId="2713"/>
    <cellStyle name="_인원계획표 _노은14BL 최종내역서(04.6.24)_검토1_복사본 13블럭내역(최종04.10.05)" xfId="2714"/>
    <cellStyle name="_인원계획표 _노은14BL 최종내역서(04.6.24)_검토2" xfId="2715"/>
    <cellStyle name="_인원계획표 _노은14BL 최종내역서(04.6.24)_검토2_복사본 13블럭내역(최종04.10.05)" xfId="2716"/>
    <cellStyle name="_인원계획표 _노은14BL 최종내역서(04.6.24)_복사본 13블럭내역(최종04.10.05)" xfId="2717"/>
    <cellStyle name="_인원계획표 _노은2지구 13블럭내역(최종04.10.05)" xfId="2718"/>
    <cellStyle name="_인원계획표 _당진실행검토" xfId="2719"/>
    <cellStyle name="_인원계획표 _당진실행검토_00.실행예산(결재)" xfId="2720"/>
    <cellStyle name="_인원계획표 _당진실행검토_07.복수리슈빌 미장" xfId="2721"/>
    <cellStyle name="_인원계획표 _당진실행검토_견적용내역" xfId="2722"/>
    <cellStyle name="_인원계획표 _당진실행검토_견적용내역(도급비교)" xfId="2723"/>
    <cellStyle name="_인원계획표 _당진실행검토_견적용내역(도급비교)_관저리슈빌최종실행1" xfId="2724"/>
    <cellStyle name="_인원계획표 _당진실행검토_견적용내역(도급비교)_관저리슈빌최종실행1_관저리슈빌최종실행1" xfId="2725"/>
    <cellStyle name="_인원계획표 _당진실행검토_견적용내역_관저리슈빌최종실행1" xfId="2726"/>
    <cellStyle name="_인원계획표 _당진실행검토_견적용내역_관저리슈빌최종실행1_관저리슈빌최종실행1" xfId="2727"/>
    <cellStyle name="_인원계획표 _당진실행검토_관저리슈빌최종실행(1224)" xfId="2728"/>
    <cellStyle name="_인원계획표 _당진실행검토_관저리슈빌최종실행(1224)_관저리슈빌최종실행1" xfId="2729"/>
    <cellStyle name="_인원계획표 _당진실행검토_관저리슈빌최종실행(1224)_관저리슈빌최종실행1_관저리슈빌최종실행1" xfId="2730"/>
    <cellStyle name="_인원계획표 _당진실행검토_관저리슈빌최종실행1" xfId="2731"/>
    <cellStyle name="_인원계획표 _당진실행검토_노은14BL 최종내역서(04.10.05)" xfId="2732"/>
    <cellStyle name="_인원계획표 _당진실행검토_노은14BL 최종내역서(04.10.05)_복사본 13블럭내역(최종04.10.05)" xfId="2733"/>
    <cellStyle name="_인원계획표 _당진실행검토_노은14BL 최종내역서(04.6.18)" xfId="2734"/>
    <cellStyle name="_인원계획표 _당진실행검토_노은14BL 최종내역서(04.6.18)_노은14BL 최종내역서(04.10.05)" xfId="2735"/>
    <cellStyle name="_인원계획표 _당진실행검토_노은14BL 최종내역서(04.6.18)_노은14BL 최종내역서(04.10.05)_복사본 13블럭내역(최종04.10.05)" xfId="2736"/>
    <cellStyle name="_인원계획표 _당진실행검토_노은14BL 최종내역서(04.6.18)_노은2지구 13블럭내역(최종04.10.05)" xfId="2737"/>
    <cellStyle name="_인원계획표 _당진실행검토_노은14BL 최종내역서(04.6.18)_청주비하내역(04.09.16)" xfId="2738"/>
    <cellStyle name="_인원계획표 _당진실행검토_노은14BL 최종내역서(04.6.24)" xfId="2739"/>
    <cellStyle name="_인원계획표 _당진실행검토_노은14BL 최종내역서(04.6.24)_검토" xfId="2740"/>
    <cellStyle name="_인원계획표 _당진실행검토_노은14BL 최종내역서(04.6.24)_검토_복사본 13블럭내역(최종04.10.05)" xfId="2741"/>
    <cellStyle name="_인원계획표 _당진실행검토_노은14BL 최종내역서(04.6.24)_검토1" xfId="2742"/>
    <cellStyle name="_인원계획표 _당진실행검토_노은14BL 최종내역서(04.6.24)_검토1_복사본 13블럭내역(최종04.10.05)" xfId="2743"/>
    <cellStyle name="_인원계획표 _당진실행검토_노은14BL 최종내역서(04.6.24)_검토2" xfId="2744"/>
    <cellStyle name="_인원계획표 _당진실행검토_노은14BL 최종내역서(04.6.24)_검토2_복사본 13블럭내역(최종04.10.05)" xfId="2745"/>
    <cellStyle name="_인원계획표 _당진실행검토_노은14BL 최종내역서(04.6.24)_복사본 13블럭내역(최종04.10.05)" xfId="2746"/>
    <cellStyle name="_인원계획표 _당진실행검토_노은2지구 13블럭내역(최종04.10.05)" xfId="2747"/>
    <cellStyle name="_인원계획표 _당진실행검토_동백리슈빌 최종내역서(단가참고)" xfId="2748"/>
    <cellStyle name="_인원계획표 _당진실행검토_동백리슈빌 최종내역서(단가참고)_복사본 13블럭내역(최종04.10.05)" xfId="2749"/>
    <cellStyle name="_인원계획표 _당진실행검토_동백리슈빌 확정내역서(2004.02.10)" xfId="2750"/>
    <cellStyle name="_인원계획표 _당진실행검토_리슈빌 공사별 비교(전체현장)" xfId="2751"/>
    <cellStyle name="_인원계획표 _당진실행검토_리슈빌 공사별 비교(전체현장)_복사본 13블럭내역(최종04.10.05)" xfId="2752"/>
    <cellStyle name="_인원계획표 _당진실행검토_삼익비교실행" xfId="2753"/>
    <cellStyle name="_인원계획표 _당진실행검토_삼익비교실행_00.실행예산(결재)" xfId="2754"/>
    <cellStyle name="_인원계획표 _당진실행검토_삼익비교실행_07.복수리슈빌 미장" xfId="2755"/>
    <cellStyle name="_인원계획표 _당진실행검토_삼익비교실행_견적용내역" xfId="2756"/>
    <cellStyle name="_인원계획표 _당진실행검토_삼익비교실행_견적용내역(도급비교)" xfId="2757"/>
    <cellStyle name="_인원계획표 _당진실행검토_삼익비교실행_견적용내역(도급비교)_관저리슈빌최종실행1" xfId="2758"/>
    <cellStyle name="_인원계획표 _당진실행검토_삼익비교실행_견적용내역(도급비교)_관저리슈빌최종실행1_관저리슈빌최종실행1" xfId="2759"/>
    <cellStyle name="_인원계획표 _당진실행검토_삼익비교실행_견적용내역_관저리슈빌최종실행1" xfId="2760"/>
    <cellStyle name="_인원계획표 _당진실행검토_삼익비교실행_견적용내역_관저리슈빌최종실행1_관저리슈빌최종실행1" xfId="2761"/>
    <cellStyle name="_인원계획표 _당진실행검토_삼익비교실행_관저리슈빌최종실행(1224)" xfId="2762"/>
    <cellStyle name="_인원계획표 _당진실행검토_삼익비교실행_관저리슈빌최종실행(1224)_관저리슈빌최종실행1" xfId="2763"/>
    <cellStyle name="_인원계획표 _당진실행검토_삼익비교실행_관저리슈빌최종실행(1224)_관저리슈빌최종실행1_관저리슈빌최종실행1" xfId="2764"/>
    <cellStyle name="_인원계획표 _당진실행검토_삼익비교실행_관저리슈빌최종실행1" xfId="2765"/>
    <cellStyle name="_인원계획표 _당진실행검토_삼익비교실행_노은14BL 최종내역서(04.10.05)" xfId="2766"/>
    <cellStyle name="_인원계획표 _당진실행검토_삼익비교실행_노은14BL 최종내역서(04.10.05)_복사본 13블럭내역(최종04.10.05)" xfId="2767"/>
    <cellStyle name="_인원계획표 _당진실행검토_삼익비교실행_노은14BL 최종내역서(04.6.18)" xfId="2768"/>
    <cellStyle name="_인원계획표 _당진실행검토_삼익비교실행_노은14BL 최종내역서(04.6.18)_노은14BL 최종내역서(04.10.05)" xfId="2769"/>
    <cellStyle name="_인원계획표 _당진실행검토_삼익비교실행_노은14BL 최종내역서(04.6.18)_노은14BL 최종내역서(04.10.05)_복사본 13블럭내역(최종04.10.05)" xfId="2770"/>
    <cellStyle name="_인원계획표 _당진실행검토_삼익비교실행_노은14BL 최종내역서(04.6.18)_노은2지구 13블럭내역(최종04.10.05)" xfId="2771"/>
    <cellStyle name="_인원계획표 _당진실행검토_삼익비교실행_노은14BL 최종내역서(04.6.18)_청주비하내역(04.09.16)" xfId="2772"/>
    <cellStyle name="_인원계획표 _당진실행검토_삼익비교실행_노은14BL 최종내역서(04.6.24)" xfId="2773"/>
    <cellStyle name="_인원계획표 _당진실행검토_삼익비교실행_노은14BL 최종내역서(04.6.24)_검토" xfId="2774"/>
    <cellStyle name="_인원계획표 _당진실행검토_삼익비교실행_노은14BL 최종내역서(04.6.24)_검토_복사본 13블럭내역(최종04.10.05)" xfId="2775"/>
    <cellStyle name="_인원계획표 _당진실행검토_삼익비교실행_노은14BL 최종내역서(04.6.24)_검토1" xfId="2776"/>
    <cellStyle name="_인원계획표 _당진실행검토_삼익비교실행_노은14BL 최종내역서(04.6.24)_검토1_복사본 13블럭내역(최종04.10.05)" xfId="2777"/>
    <cellStyle name="_인원계획표 _당진실행검토_삼익비교실행_노은14BL 최종내역서(04.6.24)_검토2" xfId="2778"/>
    <cellStyle name="_인원계획표 _당진실행검토_삼익비교실행_노은14BL 최종내역서(04.6.24)_검토2_복사본 13블럭내역(최종04.10.05)" xfId="2779"/>
    <cellStyle name="_인원계획표 _당진실행검토_삼익비교실행_노은14BL 최종내역서(04.6.24)_복사본 13블럭내역(최종04.10.05)" xfId="2780"/>
    <cellStyle name="_인원계획표 _당진실행검토_삼익비교실행_노은2지구 13블럭내역(최종04.10.05)" xfId="2781"/>
    <cellStyle name="_인원계획표 _당진실행검토_삼익비교실행_동백리슈빌 최종내역서(단가참고)" xfId="2782"/>
    <cellStyle name="_인원계획표 _당진실행검토_삼익비교실행_동백리슈빌 최종내역서(단가참고)_복사본 13블럭내역(최종04.10.05)" xfId="2783"/>
    <cellStyle name="_인원계획표 _당진실행검토_삼익비교실행_동백리슈빌 확정내역서(2004.02.10)" xfId="2784"/>
    <cellStyle name="_인원계획표 _당진실행검토_삼익비교실행_리슈빌 공사별 비교(전체현장)" xfId="2785"/>
    <cellStyle name="_인원계획표 _당진실행검토_삼익비교실행_리슈빌 공사별 비교(전체현장)_복사본 13블럭내역(최종04.10.05)" xfId="2786"/>
    <cellStyle name="_인원계획표 _당진실행검토_삼익비교실행_실행(노은리슈빌)" xfId="2787"/>
    <cellStyle name="_인원계획표 _당진실행검토_삼익비교실행_실행(노은리슈빌)_관저리슈빌최종실행1" xfId="2788"/>
    <cellStyle name="_인원계획표 _당진실행검토_삼익비교실행_실행(노은리슈빌)_관저리슈빌최종실행1_관저리슈빌최종실행1" xfId="2789"/>
    <cellStyle name="_인원계획표 _당진실행검토_삼익비교실행_실행예산 (2004.03.29)" xfId="2790"/>
    <cellStyle name="_인원계획표 _당진실행검토_삼익비교실행_용인IC 내역서(결재0413)" xfId="2791"/>
    <cellStyle name="_인원계획표 _당진실행검토_삼익비교실행_청주비하내역(04.09.16)" xfId="2792"/>
    <cellStyle name="_인원계획표 _당진실행검토_삼익협의실행" xfId="2793"/>
    <cellStyle name="_인원계획표 _당진실행검토_삼익협의실행_00.실행예산(결재)" xfId="2794"/>
    <cellStyle name="_인원계획표 _당진실행검토_삼익협의실행_07.복수리슈빌 미장" xfId="2795"/>
    <cellStyle name="_인원계획표 _당진실행검토_삼익협의실행_견적용내역" xfId="2796"/>
    <cellStyle name="_인원계획표 _당진실행검토_삼익협의실행_견적용내역(도급비교)" xfId="2797"/>
    <cellStyle name="_인원계획표 _당진실행검토_삼익협의실행_견적용내역(도급비교)_관저리슈빌최종실행1" xfId="2798"/>
    <cellStyle name="_인원계획표 _당진실행검토_삼익협의실행_견적용내역(도급비교)_관저리슈빌최종실행1_관저리슈빌최종실행1" xfId="2799"/>
    <cellStyle name="_인원계획표 _당진실행검토_삼익협의실행_견적용내역_관저리슈빌최종실행1" xfId="2800"/>
    <cellStyle name="_인원계획표 _당진실행검토_삼익협의실행_견적용내역_관저리슈빌최종실행1_관저리슈빌최종실행1" xfId="2801"/>
    <cellStyle name="_인원계획표 _당진실행검토_삼익협의실행_관저리슈빌최종실행(1224)" xfId="2802"/>
    <cellStyle name="_인원계획표 _당진실행검토_삼익협의실행_관저리슈빌최종실행(1224)_관저리슈빌최종실행1" xfId="2803"/>
    <cellStyle name="_인원계획표 _당진실행검토_삼익협의실행_관저리슈빌최종실행(1224)_관저리슈빌최종실행1_관저리슈빌최종실행1" xfId="2804"/>
    <cellStyle name="_인원계획표 _당진실행검토_삼익협의실행_관저리슈빌최종실행1" xfId="2805"/>
    <cellStyle name="_인원계획표 _당진실행검토_삼익협의실행_노은14BL 최종내역서(04.10.05)" xfId="2806"/>
    <cellStyle name="_인원계획표 _당진실행검토_삼익협의실행_노은14BL 최종내역서(04.10.05)_복사본 13블럭내역(최종04.10.05)" xfId="2807"/>
    <cellStyle name="_인원계획표 _당진실행검토_삼익협의실행_노은14BL 최종내역서(04.6.18)" xfId="2808"/>
    <cellStyle name="_인원계획표 _당진실행검토_삼익협의실행_노은14BL 최종내역서(04.6.18)_노은14BL 최종내역서(04.10.05)" xfId="2809"/>
    <cellStyle name="_인원계획표 _당진실행검토_삼익협의실행_노은14BL 최종내역서(04.6.18)_노은14BL 최종내역서(04.10.05)_복사본 13블럭내역(최종04.10.05)" xfId="2810"/>
    <cellStyle name="_인원계획표 _당진실행검토_삼익협의실행_노은14BL 최종내역서(04.6.18)_노은2지구 13블럭내역(최종04.10.05)" xfId="2811"/>
    <cellStyle name="_인원계획표 _당진실행검토_삼익협의실행_노은14BL 최종내역서(04.6.18)_청주비하내역(04.09.16)" xfId="2812"/>
    <cellStyle name="_인원계획표 _당진실행검토_삼익협의실행_노은14BL 최종내역서(04.6.24)" xfId="2813"/>
    <cellStyle name="_인원계획표 _당진실행검토_삼익협의실행_노은14BL 최종내역서(04.6.24)_검토" xfId="2814"/>
    <cellStyle name="_인원계획표 _당진실행검토_삼익협의실행_노은14BL 최종내역서(04.6.24)_검토_복사본 13블럭내역(최종04.10.05)" xfId="2815"/>
    <cellStyle name="_인원계획표 _당진실행검토_삼익협의실행_노은14BL 최종내역서(04.6.24)_검토1" xfId="2816"/>
    <cellStyle name="_인원계획표 _당진실행검토_삼익협의실행_노은14BL 최종내역서(04.6.24)_검토1_복사본 13블럭내역(최종04.10.05)" xfId="2817"/>
    <cellStyle name="_인원계획표 _당진실행검토_삼익협의실행_노은14BL 최종내역서(04.6.24)_검토2" xfId="2818"/>
    <cellStyle name="_인원계획표 _당진실행검토_삼익협의실행_노은14BL 최종내역서(04.6.24)_검토2_복사본 13블럭내역(최종04.10.05)" xfId="2819"/>
    <cellStyle name="_인원계획표 _당진실행검토_삼익협의실행_노은14BL 최종내역서(04.6.24)_복사본 13블럭내역(최종04.10.05)" xfId="2820"/>
    <cellStyle name="_인원계획표 _당진실행검토_삼익협의실행_노은2지구 13블럭내역(최종04.10.05)" xfId="2821"/>
    <cellStyle name="_인원계획표 _당진실행검토_삼익협의실행_동백리슈빌 최종내역서(단가참고)" xfId="2822"/>
    <cellStyle name="_인원계획표 _당진실행검토_삼익협의실행_동백리슈빌 최종내역서(단가참고)_복사본 13블럭내역(최종04.10.05)" xfId="2823"/>
    <cellStyle name="_인원계획표 _당진실행검토_삼익협의실행_동백리슈빌 확정내역서(2004.02.10)" xfId="2824"/>
    <cellStyle name="_인원계획표 _당진실행검토_삼익협의실행_리슈빌 공사별 비교(전체현장)" xfId="2825"/>
    <cellStyle name="_인원계획표 _당진실행검토_삼익협의실행_리슈빌 공사별 비교(전체현장)_복사본 13블럭내역(최종04.10.05)" xfId="2826"/>
    <cellStyle name="_인원계획표 _당진실행검토_삼익협의실행_실행(노은리슈빌)" xfId="2827"/>
    <cellStyle name="_인원계획표 _당진실행검토_삼익협의실행_실행(노은리슈빌)_관저리슈빌최종실행1" xfId="2828"/>
    <cellStyle name="_인원계획표 _당진실행검토_삼익협의실행_실행(노은리슈빌)_관저리슈빌최종실행1_관저리슈빌최종실행1" xfId="2829"/>
    <cellStyle name="_인원계획표 _당진실행검토_삼익협의실행_실행예산 (2004.03.29)" xfId="2830"/>
    <cellStyle name="_인원계획표 _당진실행검토_삼익협의실행_용인IC 내역서(결재0413)" xfId="2831"/>
    <cellStyle name="_인원계획표 _당진실행검토_삼익협의실행_청주비하내역(04.09.16)" xfId="2832"/>
    <cellStyle name="_인원계획표 _당진실행검토_실행(노은리슈빌)" xfId="2833"/>
    <cellStyle name="_인원계획표 _당진실행검토_실행(노은리슈빌)_관저리슈빌최종실행1" xfId="2834"/>
    <cellStyle name="_인원계획표 _당진실행검토_실행(노은리슈빌)_관저리슈빌최종실행1_관저리슈빌최종실행1" xfId="2835"/>
    <cellStyle name="_인원계획표 _당진실행검토_실행검토228" xfId="2836"/>
    <cellStyle name="_인원계획표 _당진실행검토_실행검토228_00.실행예산(결재)" xfId="2837"/>
    <cellStyle name="_인원계획표 _당진실행검토_실행검토228_07.복수리슈빌 미장" xfId="2838"/>
    <cellStyle name="_인원계획표 _당진실행검토_실행검토228_견적용내역" xfId="2839"/>
    <cellStyle name="_인원계획표 _당진실행검토_실행검토228_견적용내역(도급비교)" xfId="2840"/>
    <cellStyle name="_인원계획표 _당진실행검토_실행검토228_견적용내역(도급비교)_관저리슈빌최종실행1" xfId="2841"/>
    <cellStyle name="_인원계획표 _당진실행검토_실행검토228_견적용내역(도급비교)_관저리슈빌최종실행1_관저리슈빌최종실행1" xfId="2842"/>
    <cellStyle name="_인원계획표 _당진실행검토_실행검토228_견적용내역_관저리슈빌최종실행1" xfId="2843"/>
    <cellStyle name="_인원계획표 _당진실행검토_실행검토228_견적용내역_관저리슈빌최종실행1_관저리슈빌최종실행1" xfId="2844"/>
    <cellStyle name="_인원계획표 _당진실행검토_실행검토228_관저리슈빌최종실행(1224)" xfId="2845"/>
    <cellStyle name="_인원계획표 _당진실행검토_실행검토228_관저리슈빌최종실행(1224)_관저리슈빌최종실행1" xfId="2846"/>
    <cellStyle name="_인원계획표 _당진실행검토_실행검토228_관저리슈빌최종실행(1224)_관저리슈빌최종실행1_관저리슈빌최종실행1" xfId="2847"/>
    <cellStyle name="_인원계획표 _당진실행검토_실행검토228_관저리슈빌최종실행1" xfId="2848"/>
    <cellStyle name="_인원계획표 _당진실행검토_실행검토228_노은14BL 최종내역서(04.10.05)" xfId="2849"/>
    <cellStyle name="_인원계획표 _당진실행검토_실행검토228_노은14BL 최종내역서(04.10.05)_복사본 13블럭내역(최종04.10.05)" xfId="2850"/>
    <cellStyle name="_인원계획표 _당진실행검토_실행검토228_노은14BL 최종내역서(04.6.18)" xfId="2851"/>
    <cellStyle name="_인원계획표 _당진실행검토_실행검토228_노은14BL 최종내역서(04.6.18)_노은14BL 최종내역서(04.10.05)" xfId="2852"/>
    <cellStyle name="_인원계획표 _당진실행검토_실행검토228_노은14BL 최종내역서(04.6.18)_노은14BL 최종내역서(04.10.05)_복사본 13블럭내역(최종04.10.05)" xfId="2853"/>
    <cellStyle name="_인원계획표 _당진실행검토_실행검토228_노은14BL 최종내역서(04.6.18)_노은2지구 13블럭내역(최종04.10.05)" xfId="2854"/>
    <cellStyle name="_인원계획표 _당진실행검토_실행검토228_노은14BL 최종내역서(04.6.18)_청주비하내역(04.09.16)" xfId="2855"/>
    <cellStyle name="_인원계획표 _당진실행검토_실행검토228_노은14BL 최종내역서(04.6.24)" xfId="2856"/>
    <cellStyle name="_인원계획표 _당진실행검토_실행검토228_노은14BL 최종내역서(04.6.24)_검토" xfId="2857"/>
    <cellStyle name="_인원계획표 _당진실행검토_실행검토228_노은14BL 최종내역서(04.6.24)_검토_복사본 13블럭내역(최종04.10.05)" xfId="2858"/>
    <cellStyle name="_인원계획표 _당진실행검토_실행검토228_노은14BL 최종내역서(04.6.24)_검토1" xfId="2859"/>
    <cellStyle name="_인원계획표 _당진실행검토_실행검토228_노은14BL 최종내역서(04.6.24)_검토1_복사본 13블럭내역(최종04.10.05)" xfId="2860"/>
    <cellStyle name="_인원계획표 _당진실행검토_실행검토228_노은14BL 최종내역서(04.6.24)_검토2" xfId="2861"/>
    <cellStyle name="_인원계획표 _당진실행검토_실행검토228_노은14BL 최종내역서(04.6.24)_검토2_복사본 13블럭내역(최종04.10.05)" xfId="2862"/>
    <cellStyle name="_인원계획표 _당진실행검토_실행검토228_노은14BL 최종내역서(04.6.24)_복사본 13블럭내역(최종04.10.05)" xfId="2863"/>
    <cellStyle name="_인원계획표 _당진실행검토_실행검토228_노은2지구 13블럭내역(최종04.10.05)" xfId="2864"/>
    <cellStyle name="_인원계획표 _당진실행검토_실행검토228_동백리슈빌 최종내역서(단가참고)" xfId="2865"/>
    <cellStyle name="_인원계획표 _당진실행검토_실행검토228_동백리슈빌 최종내역서(단가참고)_복사본 13블럭내역(최종04.10.05)" xfId="2866"/>
    <cellStyle name="_인원계획표 _당진실행검토_실행검토228_동백리슈빌 확정내역서(2004.02.10)" xfId="2867"/>
    <cellStyle name="_인원계획표 _당진실행검토_실행검토228_리슈빌 공사별 비교(전체현장)" xfId="2868"/>
    <cellStyle name="_인원계획표 _당진실행검토_실행검토228_리슈빌 공사별 비교(전체현장)_복사본 13블럭내역(최종04.10.05)" xfId="2869"/>
    <cellStyle name="_인원계획표 _당진실행검토_실행검토228_실행(노은리슈빌)" xfId="2870"/>
    <cellStyle name="_인원계획표 _당진실행검토_실행검토228_실행(노은리슈빌)_관저리슈빌최종실행1" xfId="2871"/>
    <cellStyle name="_인원계획표 _당진실행검토_실행검토228_실행(노은리슈빌)_관저리슈빌최종실행1_관저리슈빌최종실행1" xfId="2872"/>
    <cellStyle name="_인원계획표 _당진실행검토_실행검토228_실행예산 (2004.03.29)" xfId="2873"/>
    <cellStyle name="_인원계획표 _당진실행검토_실행검토228_용인IC 내역서(결재0413)" xfId="2874"/>
    <cellStyle name="_인원계획표 _당진실행검토_실행검토228_청주비하내역(04.09.16)" xfId="2875"/>
    <cellStyle name="_인원계획표 _당진실행검토_실행예산 (2004.03.29)" xfId="2876"/>
    <cellStyle name="_인원계획표 _당진실행검토_용인IC 내역서(결재0413)" xfId="2877"/>
    <cellStyle name="_인원계획표 _당진실행검토_청주비하내역(04.09.16)" xfId="2878"/>
    <cellStyle name="_인원계획표 _동백리슈빌 최종내역서(단가참고)" xfId="2879"/>
    <cellStyle name="_인원계획표 _동백리슈빌 최종내역서(단가참고)_복사본 13블럭내역(최종04.10.05)" xfId="2880"/>
    <cellStyle name="_인원계획표 _동백리슈빌 확정내역서(2004.02.10)" xfId="2881"/>
    <cellStyle name="_인원계획표 _리슈빌 공사별 비교(전체현장)" xfId="2882"/>
    <cellStyle name="_인원계획표 _리슈빌 공사별 비교(전체현장)_복사본 13블럭내역(최종04.10.05)" xfId="2883"/>
    <cellStyle name="_인원계획표 _실행(노은리슈빌)" xfId="2884"/>
    <cellStyle name="_인원계획표 _실행(노은리슈빌)_관저리슈빌최종실행1" xfId="2885"/>
    <cellStyle name="_인원계획표 _실행(노은리슈빌)_관저리슈빌최종실행1_관저리슈빌최종실행1" xfId="2886"/>
    <cellStyle name="_인원계획표 _실행검토228" xfId="2887"/>
    <cellStyle name="_인원계획표 _실행검토228_00.실행예산(결재)" xfId="2888"/>
    <cellStyle name="_인원계획표 _실행검토228_07.복수리슈빌 미장" xfId="2889"/>
    <cellStyle name="_인원계획표 _실행검토228_견적용내역" xfId="2890"/>
    <cellStyle name="_인원계획표 _실행검토228_견적용내역(도급비교)" xfId="2891"/>
    <cellStyle name="_인원계획표 _실행검토228_견적용내역(도급비교)_관저리슈빌최종실행1" xfId="2892"/>
    <cellStyle name="_인원계획표 _실행검토228_견적용내역(도급비교)_관저리슈빌최종실행1_관저리슈빌최종실행1" xfId="2893"/>
    <cellStyle name="_인원계획표 _실행검토228_견적용내역_관저리슈빌최종실행1" xfId="2894"/>
    <cellStyle name="_인원계획표 _실행검토228_견적용내역_관저리슈빌최종실행1_관저리슈빌최종실행1" xfId="2895"/>
    <cellStyle name="_인원계획표 _실행검토228_관저리슈빌최종실행(1224)" xfId="2896"/>
    <cellStyle name="_인원계획표 _실행검토228_관저리슈빌최종실행(1224)_관저리슈빌최종실행1" xfId="2897"/>
    <cellStyle name="_인원계획표 _실행검토228_관저리슈빌최종실행(1224)_관저리슈빌최종실행1_관저리슈빌최종실행1" xfId="2898"/>
    <cellStyle name="_인원계획표 _실행검토228_관저리슈빌최종실행1" xfId="2899"/>
    <cellStyle name="_인원계획표 _실행검토228_노은14BL 최종내역서(04.10.05)" xfId="2900"/>
    <cellStyle name="_인원계획표 _실행검토228_노은14BL 최종내역서(04.10.05)_복사본 13블럭내역(최종04.10.05)" xfId="2901"/>
    <cellStyle name="_인원계획표 _실행검토228_노은14BL 최종내역서(04.6.18)" xfId="2902"/>
    <cellStyle name="_인원계획표 _실행검토228_노은14BL 최종내역서(04.6.18)_노은14BL 최종내역서(04.10.05)" xfId="2903"/>
    <cellStyle name="_인원계획표 _실행검토228_노은14BL 최종내역서(04.6.18)_노은14BL 최종내역서(04.10.05)_복사본 13블럭내역(최종04.10.05)" xfId="2904"/>
    <cellStyle name="_인원계획표 _실행검토228_노은14BL 최종내역서(04.6.18)_노은2지구 13블럭내역(최종04.10.05)" xfId="2905"/>
    <cellStyle name="_인원계획표 _실행검토228_노은14BL 최종내역서(04.6.18)_청주비하내역(04.09.16)" xfId="2906"/>
    <cellStyle name="_인원계획표 _실행검토228_노은14BL 최종내역서(04.6.24)" xfId="2907"/>
    <cellStyle name="_인원계획표 _실행검토228_노은14BL 최종내역서(04.6.24)_검토" xfId="2908"/>
    <cellStyle name="_인원계획표 _실행검토228_노은14BL 최종내역서(04.6.24)_검토_복사본 13블럭내역(최종04.10.05)" xfId="2909"/>
    <cellStyle name="_인원계획표 _실행검토228_노은14BL 최종내역서(04.6.24)_검토1" xfId="2910"/>
    <cellStyle name="_인원계획표 _실행검토228_노은14BL 최종내역서(04.6.24)_검토1_복사본 13블럭내역(최종04.10.05)" xfId="2911"/>
    <cellStyle name="_인원계획표 _실행검토228_노은14BL 최종내역서(04.6.24)_검토2" xfId="2912"/>
    <cellStyle name="_인원계획표 _실행검토228_노은14BL 최종내역서(04.6.24)_검토2_복사본 13블럭내역(최종04.10.05)" xfId="2913"/>
    <cellStyle name="_인원계획표 _실행검토228_노은14BL 최종내역서(04.6.24)_복사본 13블럭내역(최종04.10.05)" xfId="2914"/>
    <cellStyle name="_인원계획표 _실행검토228_노은2지구 13블럭내역(최종04.10.05)" xfId="2915"/>
    <cellStyle name="_인원계획표 _실행검토228_동백리슈빌 최종내역서(단가참고)" xfId="2916"/>
    <cellStyle name="_인원계획표 _실행검토228_동백리슈빌 최종내역서(단가참고)_복사본 13블럭내역(최종04.10.05)" xfId="2917"/>
    <cellStyle name="_인원계획표 _실행검토228_동백리슈빌 확정내역서(2004.02.10)" xfId="2918"/>
    <cellStyle name="_인원계획표 _실행검토228_리슈빌 공사별 비교(전체현장)" xfId="2919"/>
    <cellStyle name="_인원계획표 _실행검토228_리슈빌 공사별 비교(전체현장)_복사본 13블럭내역(최종04.10.05)" xfId="2920"/>
    <cellStyle name="_인원계획표 _실행검토228_삼익비교실행" xfId="2921"/>
    <cellStyle name="_인원계획표 _실행검토228_삼익비교실행_00.실행예산(결재)" xfId="2922"/>
    <cellStyle name="_인원계획표 _실행검토228_삼익비교실행_07.복수리슈빌 미장" xfId="2923"/>
    <cellStyle name="_인원계획표 _실행검토228_삼익비교실행_견적용내역" xfId="2924"/>
    <cellStyle name="_인원계획표 _실행검토228_삼익비교실행_견적용내역(도급비교)" xfId="2925"/>
    <cellStyle name="_인원계획표 _실행검토228_삼익비교실행_견적용내역(도급비교)_관저리슈빌최종실행1" xfId="2926"/>
    <cellStyle name="_인원계획표 _실행검토228_삼익비교실행_견적용내역(도급비교)_관저리슈빌최종실행1_관저리슈빌최종실행1" xfId="2927"/>
    <cellStyle name="_인원계획표 _실행검토228_삼익비교실행_견적용내역_관저리슈빌최종실행1" xfId="2928"/>
    <cellStyle name="_인원계획표 _실행검토228_삼익비교실행_견적용내역_관저리슈빌최종실행1_관저리슈빌최종실행1" xfId="2929"/>
    <cellStyle name="_인원계획표 _실행검토228_삼익비교실행_관저리슈빌최종실행(1224)" xfId="2930"/>
    <cellStyle name="_인원계획표 _실행검토228_삼익비교실행_관저리슈빌최종실행(1224)_관저리슈빌최종실행1" xfId="2931"/>
    <cellStyle name="_인원계획표 _실행검토228_삼익비교실행_관저리슈빌최종실행(1224)_관저리슈빌최종실행1_관저리슈빌최종실행1" xfId="2932"/>
    <cellStyle name="_인원계획표 _실행검토228_삼익비교실행_관저리슈빌최종실행1" xfId="2933"/>
    <cellStyle name="_인원계획표 _실행검토228_삼익비교실행_노은14BL 최종내역서(04.10.05)" xfId="2934"/>
    <cellStyle name="_인원계획표 _실행검토228_삼익비교실행_노은14BL 최종내역서(04.10.05)_복사본 13블럭내역(최종04.10.05)" xfId="2935"/>
    <cellStyle name="_인원계획표 _실행검토228_삼익비교실행_노은14BL 최종내역서(04.6.18)" xfId="2936"/>
    <cellStyle name="_인원계획표 _실행검토228_삼익비교실행_노은14BL 최종내역서(04.6.18)_노은14BL 최종내역서(04.10.05)" xfId="2937"/>
    <cellStyle name="_인원계획표 _실행검토228_삼익비교실행_노은14BL 최종내역서(04.6.18)_노은14BL 최종내역서(04.10.05)_복사본 13블럭내역(최종04.10.05)" xfId="2938"/>
    <cellStyle name="_인원계획표 _실행검토228_삼익비교실행_노은14BL 최종내역서(04.6.18)_노은2지구 13블럭내역(최종04.10.05)" xfId="2939"/>
    <cellStyle name="_인원계획표 _실행검토228_삼익비교실행_노은14BL 최종내역서(04.6.18)_청주비하내역(04.09.16)" xfId="2940"/>
    <cellStyle name="_인원계획표 _실행검토228_삼익비교실행_노은14BL 최종내역서(04.6.24)" xfId="2941"/>
    <cellStyle name="_인원계획표 _실행검토228_삼익비교실행_노은14BL 최종내역서(04.6.24)_검토" xfId="2942"/>
    <cellStyle name="_인원계획표 _실행검토228_삼익비교실행_노은14BL 최종내역서(04.6.24)_검토_복사본 13블럭내역(최종04.10.05)" xfId="2943"/>
    <cellStyle name="_인원계획표 _실행검토228_삼익비교실행_노은14BL 최종내역서(04.6.24)_검토1" xfId="2944"/>
    <cellStyle name="_인원계획표 _실행검토228_삼익비교실행_노은14BL 최종내역서(04.6.24)_검토1_복사본 13블럭내역(최종04.10.05)" xfId="2945"/>
    <cellStyle name="_인원계획표 _실행검토228_삼익비교실행_노은14BL 최종내역서(04.6.24)_검토2" xfId="2946"/>
    <cellStyle name="_인원계획표 _실행검토228_삼익비교실행_노은14BL 최종내역서(04.6.24)_검토2_복사본 13블럭내역(최종04.10.05)" xfId="2947"/>
    <cellStyle name="_인원계획표 _실행검토228_삼익비교실행_노은14BL 최종내역서(04.6.24)_복사본 13블럭내역(최종04.10.05)" xfId="2948"/>
    <cellStyle name="_인원계획표 _실행검토228_삼익비교실행_노은2지구 13블럭내역(최종04.10.05)" xfId="2949"/>
    <cellStyle name="_인원계획표 _실행검토228_삼익비교실행_동백리슈빌 최종내역서(단가참고)" xfId="2950"/>
    <cellStyle name="_인원계획표 _실행검토228_삼익비교실행_동백리슈빌 최종내역서(단가참고)_복사본 13블럭내역(최종04.10.05)" xfId="2951"/>
    <cellStyle name="_인원계획표 _실행검토228_삼익비교실행_동백리슈빌 확정내역서(2004.02.10)" xfId="2952"/>
    <cellStyle name="_인원계획표 _실행검토228_삼익비교실행_리슈빌 공사별 비교(전체현장)" xfId="2953"/>
    <cellStyle name="_인원계획표 _실행검토228_삼익비교실행_리슈빌 공사별 비교(전체현장)_복사본 13블럭내역(최종04.10.05)" xfId="2954"/>
    <cellStyle name="_인원계획표 _실행검토228_삼익비교실행_실행(노은리슈빌)" xfId="2955"/>
    <cellStyle name="_인원계획표 _실행검토228_삼익비교실행_실행(노은리슈빌)_관저리슈빌최종실행1" xfId="2956"/>
    <cellStyle name="_인원계획표 _실행검토228_삼익비교실행_실행(노은리슈빌)_관저리슈빌최종실행1_관저리슈빌최종실행1" xfId="2957"/>
    <cellStyle name="_인원계획표 _실행검토228_삼익비교실행_실행예산 (2004.03.29)" xfId="2958"/>
    <cellStyle name="_인원계획표 _실행검토228_삼익비교실행_용인IC 내역서(결재0413)" xfId="2959"/>
    <cellStyle name="_인원계획표 _실행검토228_삼익비교실행_청주비하내역(04.09.16)" xfId="2960"/>
    <cellStyle name="_인원계획표 _실행검토228_삼익협의실행" xfId="2961"/>
    <cellStyle name="_인원계획표 _실행검토228_삼익협의실행_00.실행예산(결재)" xfId="2962"/>
    <cellStyle name="_인원계획표 _실행검토228_삼익협의실행_07.복수리슈빌 미장" xfId="2963"/>
    <cellStyle name="_인원계획표 _실행검토228_삼익협의실행_견적용내역" xfId="2964"/>
    <cellStyle name="_인원계획표 _실행검토228_삼익협의실행_견적용내역(도급비교)" xfId="2965"/>
    <cellStyle name="_인원계획표 _실행검토228_삼익협의실행_견적용내역(도급비교)_관저리슈빌최종실행1" xfId="2966"/>
    <cellStyle name="_인원계획표 _실행검토228_삼익협의실행_견적용내역(도급비교)_관저리슈빌최종실행1_관저리슈빌최종실행1" xfId="2967"/>
    <cellStyle name="_인원계획표 _실행검토228_삼익협의실행_견적용내역_관저리슈빌최종실행1" xfId="2968"/>
    <cellStyle name="_인원계획표 _실행검토228_삼익협의실행_견적용내역_관저리슈빌최종실행1_관저리슈빌최종실행1" xfId="2969"/>
    <cellStyle name="_인원계획표 _실행검토228_삼익협의실행_관저리슈빌최종실행(1224)" xfId="2970"/>
    <cellStyle name="_인원계획표 _실행검토228_삼익협의실행_관저리슈빌최종실행(1224)_관저리슈빌최종실행1" xfId="2971"/>
    <cellStyle name="_인원계획표 _실행검토228_삼익협의실행_관저리슈빌최종실행(1224)_관저리슈빌최종실행1_관저리슈빌최종실행1" xfId="2972"/>
    <cellStyle name="_인원계획표 _실행검토228_삼익협의실행_관저리슈빌최종실행1" xfId="2973"/>
    <cellStyle name="_인원계획표 _실행검토228_삼익협의실행_노은14BL 최종내역서(04.10.05)" xfId="2974"/>
    <cellStyle name="_인원계획표 _실행검토228_삼익협의실행_노은14BL 최종내역서(04.10.05)_복사본 13블럭내역(최종04.10.05)" xfId="2975"/>
    <cellStyle name="_인원계획표 _실행검토228_삼익협의실행_노은14BL 최종내역서(04.6.18)" xfId="2976"/>
    <cellStyle name="_인원계획표 _실행검토228_삼익협의실행_노은14BL 최종내역서(04.6.18)_노은14BL 최종내역서(04.10.05)" xfId="2977"/>
    <cellStyle name="_인원계획표 _실행검토228_삼익협의실행_노은14BL 최종내역서(04.6.18)_노은14BL 최종내역서(04.10.05)_복사본 13블럭내역(최종04.10.05)" xfId="2978"/>
    <cellStyle name="_인원계획표 _실행검토228_삼익협의실행_노은14BL 최종내역서(04.6.18)_노은2지구 13블럭내역(최종04.10.05)" xfId="2979"/>
    <cellStyle name="_인원계획표 _실행검토228_삼익협의실행_노은14BL 최종내역서(04.6.18)_청주비하내역(04.09.16)" xfId="2980"/>
    <cellStyle name="_인원계획표 _실행검토228_삼익협의실행_노은14BL 최종내역서(04.6.24)" xfId="2981"/>
    <cellStyle name="_인원계획표 _실행검토228_삼익협의실행_노은14BL 최종내역서(04.6.24)_검토" xfId="2982"/>
    <cellStyle name="_인원계획표 _실행검토228_삼익협의실행_노은14BL 최종내역서(04.6.24)_검토_복사본 13블럭내역(최종04.10.05)" xfId="2983"/>
    <cellStyle name="_인원계획표 _실행검토228_삼익협의실행_노은14BL 최종내역서(04.6.24)_검토1" xfId="2984"/>
    <cellStyle name="_인원계획표 _실행검토228_삼익협의실행_노은14BL 최종내역서(04.6.24)_검토1_복사본 13블럭내역(최종04.10.05)" xfId="2985"/>
    <cellStyle name="_인원계획표 _실행검토228_삼익협의실행_노은14BL 최종내역서(04.6.24)_검토2" xfId="2986"/>
    <cellStyle name="_인원계획표 _실행검토228_삼익협의실행_노은14BL 최종내역서(04.6.24)_검토2_복사본 13블럭내역(최종04.10.05)" xfId="2987"/>
    <cellStyle name="_인원계획표 _실행검토228_삼익협의실행_노은14BL 최종내역서(04.6.24)_복사본 13블럭내역(최종04.10.05)" xfId="2988"/>
    <cellStyle name="_인원계획표 _실행검토228_삼익협의실행_노은2지구 13블럭내역(최종04.10.05)" xfId="2989"/>
    <cellStyle name="_인원계획표 _실행검토228_삼익협의실행_동백리슈빌 최종내역서(단가참고)" xfId="2990"/>
    <cellStyle name="_인원계획표 _실행검토228_삼익협의실행_동백리슈빌 최종내역서(단가참고)_복사본 13블럭내역(최종04.10.05)" xfId="2991"/>
    <cellStyle name="_인원계획표 _실행검토228_삼익협의실행_동백리슈빌 확정내역서(2004.02.10)" xfId="2992"/>
    <cellStyle name="_인원계획표 _실행검토228_삼익협의실행_리슈빌 공사별 비교(전체현장)" xfId="2993"/>
    <cellStyle name="_인원계획표 _실행검토228_삼익협의실행_리슈빌 공사별 비교(전체현장)_복사본 13블럭내역(최종04.10.05)" xfId="2994"/>
    <cellStyle name="_인원계획표 _실행검토228_삼익협의실행_실행(노은리슈빌)" xfId="2995"/>
    <cellStyle name="_인원계획표 _실행검토228_삼익협의실행_실행(노은리슈빌)_관저리슈빌최종실행1" xfId="2996"/>
    <cellStyle name="_인원계획표 _실행검토228_삼익협의실행_실행(노은리슈빌)_관저리슈빌최종실행1_관저리슈빌최종실행1" xfId="2997"/>
    <cellStyle name="_인원계획표 _실행검토228_삼익협의실행_실행예산 (2004.03.29)" xfId="2998"/>
    <cellStyle name="_인원계획표 _실행검토228_삼익협의실행_용인IC 내역서(결재0413)" xfId="2999"/>
    <cellStyle name="_인원계획표 _실행검토228_삼익협의실행_청주비하내역(04.09.16)" xfId="3000"/>
    <cellStyle name="_인원계획표 _실행검토228_실행(노은리슈빌)" xfId="3001"/>
    <cellStyle name="_인원계획표 _실행검토228_실행(노은리슈빌)_관저리슈빌최종실행1" xfId="3002"/>
    <cellStyle name="_인원계획표 _실행검토228_실행(노은리슈빌)_관저리슈빌최종실행1_관저리슈빌최종실행1" xfId="3003"/>
    <cellStyle name="_인원계획표 _실행검토228_실행검토228" xfId="3004"/>
    <cellStyle name="_인원계획표 _실행검토228_실행검토228_00.실행예산(결재)" xfId="3005"/>
    <cellStyle name="_인원계획표 _실행검토228_실행검토228_07.복수리슈빌 미장" xfId="3006"/>
    <cellStyle name="_인원계획표 _실행검토228_실행검토228_견적용내역" xfId="3007"/>
    <cellStyle name="_인원계획표 _실행검토228_실행검토228_견적용내역(도급비교)" xfId="3008"/>
    <cellStyle name="_인원계획표 _실행검토228_실행검토228_견적용내역(도급비교)_관저리슈빌최종실행1" xfId="3009"/>
    <cellStyle name="_인원계획표 _실행검토228_실행검토228_견적용내역(도급비교)_관저리슈빌최종실행1_관저리슈빌최종실행1" xfId="3010"/>
    <cellStyle name="_인원계획표 _실행검토228_실행검토228_견적용내역_관저리슈빌최종실행1" xfId="3011"/>
    <cellStyle name="_인원계획표 _실행검토228_실행검토228_견적용내역_관저리슈빌최종실행1_관저리슈빌최종실행1" xfId="3012"/>
    <cellStyle name="_인원계획표 _실행검토228_실행검토228_관저리슈빌최종실행(1224)" xfId="3013"/>
    <cellStyle name="_인원계획표 _실행검토228_실행검토228_관저리슈빌최종실행(1224)_관저리슈빌최종실행1" xfId="3014"/>
    <cellStyle name="_인원계획표 _실행검토228_실행검토228_관저리슈빌최종실행(1224)_관저리슈빌최종실행1_관저리슈빌최종실행1" xfId="3015"/>
    <cellStyle name="_인원계획표 _실행검토228_실행검토228_관저리슈빌최종실행1" xfId="3016"/>
    <cellStyle name="_인원계획표 _실행검토228_실행검토228_노은14BL 최종내역서(04.10.05)" xfId="3017"/>
    <cellStyle name="_인원계획표 _실행검토228_실행검토228_노은14BL 최종내역서(04.10.05)_복사본 13블럭내역(최종04.10.05)" xfId="3018"/>
    <cellStyle name="_인원계획표 _실행검토228_실행검토228_노은14BL 최종내역서(04.6.18)" xfId="3019"/>
    <cellStyle name="_인원계획표 _실행검토228_실행검토228_노은14BL 최종내역서(04.6.18)_노은14BL 최종내역서(04.10.05)" xfId="3020"/>
    <cellStyle name="_인원계획표 _실행검토228_실행검토228_노은14BL 최종내역서(04.6.18)_노은14BL 최종내역서(04.10.05)_복사본 13블럭내역(최종04.10.05)" xfId="3021"/>
    <cellStyle name="_인원계획표 _실행검토228_실행검토228_노은14BL 최종내역서(04.6.18)_노은2지구 13블럭내역(최종04.10.05)" xfId="3022"/>
    <cellStyle name="_인원계획표 _실행검토228_실행검토228_노은14BL 최종내역서(04.6.18)_청주비하내역(04.09.16)" xfId="3023"/>
    <cellStyle name="_인원계획표 _실행검토228_실행검토228_노은14BL 최종내역서(04.6.24)" xfId="3024"/>
    <cellStyle name="_인원계획표 _실행검토228_실행검토228_노은14BL 최종내역서(04.6.24)_검토" xfId="3025"/>
    <cellStyle name="_인원계획표 _실행검토228_실행검토228_노은14BL 최종내역서(04.6.24)_검토_복사본 13블럭내역(최종04.10.05)" xfId="3026"/>
    <cellStyle name="_인원계획표 _실행검토228_실행검토228_노은14BL 최종내역서(04.6.24)_검토1" xfId="3027"/>
    <cellStyle name="_인원계획표 _실행검토228_실행검토228_노은14BL 최종내역서(04.6.24)_검토1_복사본 13블럭내역(최종04.10.05)" xfId="3028"/>
    <cellStyle name="_인원계획표 _실행검토228_실행검토228_노은14BL 최종내역서(04.6.24)_검토2" xfId="3029"/>
    <cellStyle name="_인원계획표 _실행검토228_실행검토228_노은14BL 최종내역서(04.6.24)_검토2_복사본 13블럭내역(최종04.10.05)" xfId="3030"/>
    <cellStyle name="_인원계획표 _실행검토228_실행검토228_노은14BL 최종내역서(04.6.24)_복사본 13블럭내역(최종04.10.05)" xfId="3031"/>
    <cellStyle name="_인원계획표 _실행검토228_실행검토228_노은2지구 13블럭내역(최종04.10.05)" xfId="3032"/>
    <cellStyle name="_인원계획표 _실행검토228_실행검토228_동백리슈빌 최종내역서(단가참고)" xfId="3033"/>
    <cellStyle name="_인원계획표 _실행검토228_실행검토228_동백리슈빌 최종내역서(단가참고)_복사본 13블럭내역(최종04.10.05)" xfId="3034"/>
    <cellStyle name="_인원계획표 _실행검토228_실행검토228_동백리슈빌 확정내역서(2004.02.10)" xfId="3035"/>
    <cellStyle name="_인원계획표 _실행검토228_실행검토228_리슈빌 공사별 비교(전체현장)" xfId="3036"/>
    <cellStyle name="_인원계획표 _실행검토228_실행검토228_리슈빌 공사별 비교(전체현장)_복사본 13블럭내역(최종04.10.05)" xfId="3037"/>
    <cellStyle name="_인원계획표 _실행검토228_실행검토228_실행(노은리슈빌)" xfId="3038"/>
    <cellStyle name="_인원계획표 _실행검토228_실행검토228_실행(노은리슈빌)_관저리슈빌최종실행1" xfId="3039"/>
    <cellStyle name="_인원계획표 _실행검토228_실행검토228_실행(노은리슈빌)_관저리슈빌최종실행1_관저리슈빌최종실행1" xfId="3040"/>
    <cellStyle name="_인원계획표 _실행검토228_실행검토228_실행예산 (2004.03.29)" xfId="3041"/>
    <cellStyle name="_인원계획표 _실행검토228_실행검토228_용인IC 내역서(결재0413)" xfId="3042"/>
    <cellStyle name="_인원계획표 _실행검토228_실행검토228_청주비하내역(04.09.16)" xfId="3043"/>
    <cellStyle name="_인원계획표 _실행검토228_실행예산 (2004.03.29)" xfId="3044"/>
    <cellStyle name="_인원계획표 _실행검토228_용인IC 내역서(결재0413)" xfId="3045"/>
    <cellStyle name="_인원계획표 _실행검토228_청주비하내역(04.09.16)" xfId="3046"/>
    <cellStyle name="_인원계획표 _실행보고(기준)" xfId="3047"/>
    <cellStyle name="_인원계획표 _실행보고_수영장" xfId="3048"/>
    <cellStyle name="_인원계획표 _실행보고_수영장_02 실행보고_대전인동1공구(29410)" xfId="3049"/>
    <cellStyle name="_인원계획표 _실행보고_수영장_2003년 경상비&amp;공통가설" xfId="3050"/>
    <cellStyle name="_인원계획표 _실행보고_수영장_2004년 급여실행" xfId="3051"/>
    <cellStyle name="_인원계획표 _실행보고_수영장_박용인동백상록 실행보고" xfId="3052"/>
    <cellStyle name="_인원계획표 _실행보고_수영장_사본 - 02_2003년실행보고양식" xfId="3053"/>
    <cellStyle name="_인원계획표 _실행보고_수영장_실행보고(경주세계문화엑스포)" xfId="3054"/>
    <cellStyle name="_인원계획표 _실행보고_수영장_용인동백상록 실행보고" xfId="3055"/>
    <cellStyle name="_인원계획표 _실행예산 (2004.03.29)" xfId="3056"/>
    <cellStyle name="_인원계획표 _실행예산(관리비)" xfId="3057"/>
    <cellStyle name="_인원계획표 _용인IC 내역서(결재0413)" xfId="3058"/>
    <cellStyle name="_인원계획표 _적격 " xfId="3059"/>
    <cellStyle name="_인원계획표 _청주비하내역(04.09.16)" xfId="3060"/>
    <cellStyle name="_입찰표지 " xfId="3061"/>
    <cellStyle name="_입찰표지 _00.실행예산(결재)" xfId="3062"/>
    <cellStyle name="_입찰표지 _07.복수리슈빌 미장" xfId="3063"/>
    <cellStyle name="_입찰표지 _Book1" xfId="3064"/>
    <cellStyle name="_입찰표지 _Book1_00.실행예산(결재)" xfId="3065"/>
    <cellStyle name="_입찰표지 _Book1_07.복수리슈빌 미장" xfId="3066"/>
    <cellStyle name="_입찰표지 _Book1_견적용내역" xfId="3067"/>
    <cellStyle name="_입찰표지 _Book1_견적용내역(도급비교)" xfId="3068"/>
    <cellStyle name="_입찰표지 _Book1_견적용내역(도급비교)_관저리슈빌최종실행1" xfId="3069"/>
    <cellStyle name="_입찰표지 _Book1_견적용내역(도급비교)_관저리슈빌최종실행1_관저리슈빌최종실행1" xfId="3070"/>
    <cellStyle name="_입찰표지 _Book1_견적용내역_관저리슈빌최종실행1" xfId="3071"/>
    <cellStyle name="_입찰표지 _Book1_견적용내역_관저리슈빌최종실행1_관저리슈빌최종실행1" xfId="3072"/>
    <cellStyle name="_입찰표지 _Book1_관저리슈빌최종실행(1224)" xfId="3073"/>
    <cellStyle name="_입찰표지 _Book1_관저리슈빌최종실행(1224)_관저리슈빌최종실행1" xfId="3074"/>
    <cellStyle name="_입찰표지 _Book1_관저리슈빌최종실행(1224)_관저리슈빌최종실행1_관저리슈빌최종실행1" xfId="3075"/>
    <cellStyle name="_입찰표지 _Book1_관저리슈빌최종실행1" xfId="3076"/>
    <cellStyle name="_입찰표지 _Book1_노은14BL 최종내역서(04.10.05)" xfId="3077"/>
    <cellStyle name="_입찰표지 _Book1_노은14BL 최종내역서(04.10.05)_복사본 13블럭내역(최종04.10.05)" xfId="3078"/>
    <cellStyle name="_입찰표지 _Book1_노은14BL 최종내역서(04.6.18)" xfId="3079"/>
    <cellStyle name="_입찰표지 _Book1_노은14BL 최종내역서(04.6.18)_노은14BL 최종내역서(04.10.05)" xfId="3080"/>
    <cellStyle name="_입찰표지 _Book1_노은14BL 최종내역서(04.6.18)_노은14BL 최종내역서(04.10.05)_복사본 13블럭내역(최종04.10.05)" xfId="3081"/>
    <cellStyle name="_입찰표지 _Book1_노은14BL 최종내역서(04.6.18)_노은2지구 13블럭내역(최종04.10.05)" xfId="3082"/>
    <cellStyle name="_입찰표지 _Book1_노은14BL 최종내역서(04.6.18)_청주비하내역(04.09.16)" xfId="3083"/>
    <cellStyle name="_입찰표지 _Book1_노은14BL 최종내역서(04.6.24)" xfId="3084"/>
    <cellStyle name="_입찰표지 _Book1_노은14BL 최종내역서(04.6.24)_검토" xfId="3085"/>
    <cellStyle name="_입찰표지 _Book1_노은14BL 최종내역서(04.6.24)_검토_복사본 13블럭내역(최종04.10.05)" xfId="3086"/>
    <cellStyle name="_입찰표지 _Book1_노은14BL 최종내역서(04.6.24)_검토1" xfId="3087"/>
    <cellStyle name="_입찰표지 _Book1_노은14BL 최종내역서(04.6.24)_검토1_복사본 13블럭내역(최종04.10.05)" xfId="3088"/>
    <cellStyle name="_입찰표지 _Book1_노은14BL 최종내역서(04.6.24)_검토2" xfId="3089"/>
    <cellStyle name="_입찰표지 _Book1_노은14BL 최종내역서(04.6.24)_검토2_복사본 13블럭내역(최종04.10.05)" xfId="3090"/>
    <cellStyle name="_입찰표지 _Book1_노은14BL 최종내역서(04.6.24)_복사본 13블럭내역(최종04.10.05)" xfId="3091"/>
    <cellStyle name="_입찰표지 _Book1_노은2지구 13블럭내역(최종04.10.05)" xfId="3092"/>
    <cellStyle name="_입찰표지 _Book1_동백리슈빌 최종내역서(단가참고)" xfId="3093"/>
    <cellStyle name="_입찰표지 _Book1_동백리슈빌 최종내역서(단가참고)_복사본 13블럭내역(최종04.10.05)" xfId="3094"/>
    <cellStyle name="_입찰표지 _Book1_동백리슈빌 확정내역서(2004.02.10)" xfId="3095"/>
    <cellStyle name="_입찰표지 _Book1_리슈빌 공사별 비교(전체현장)" xfId="3096"/>
    <cellStyle name="_입찰표지 _Book1_리슈빌 공사별 비교(전체현장)_복사본 13블럭내역(최종04.10.05)" xfId="3097"/>
    <cellStyle name="_입찰표지 _Book1_삼익비교실행" xfId="3098"/>
    <cellStyle name="_입찰표지 _Book1_삼익비교실행_00.실행예산(결재)" xfId="3099"/>
    <cellStyle name="_입찰표지 _Book1_삼익비교실행_07.복수리슈빌 미장" xfId="3100"/>
    <cellStyle name="_입찰표지 _Book1_삼익비교실행_견적용내역" xfId="3101"/>
    <cellStyle name="_입찰표지 _Book1_삼익비교실행_견적용내역(도급비교)" xfId="3102"/>
    <cellStyle name="_입찰표지 _Book1_삼익비교실행_견적용내역(도급비교)_관저리슈빌최종실행1" xfId="3103"/>
    <cellStyle name="_입찰표지 _Book1_삼익비교실행_견적용내역(도급비교)_관저리슈빌최종실행1_관저리슈빌최종실행1" xfId="3104"/>
    <cellStyle name="_입찰표지 _Book1_삼익비교실행_견적용내역_관저리슈빌최종실행1" xfId="3105"/>
    <cellStyle name="_입찰표지 _Book1_삼익비교실행_견적용내역_관저리슈빌최종실행1_관저리슈빌최종실행1" xfId="3106"/>
    <cellStyle name="_입찰표지 _Book1_삼익비교실행_관저리슈빌최종실행(1224)" xfId="3107"/>
    <cellStyle name="_입찰표지 _Book1_삼익비교실행_관저리슈빌최종실행(1224)_관저리슈빌최종실행1" xfId="3108"/>
    <cellStyle name="_입찰표지 _Book1_삼익비교실행_관저리슈빌최종실행(1224)_관저리슈빌최종실행1_관저리슈빌최종실행1" xfId="3109"/>
    <cellStyle name="_입찰표지 _Book1_삼익비교실행_관저리슈빌최종실행1" xfId="3110"/>
    <cellStyle name="_입찰표지 _Book1_삼익비교실행_노은14BL 최종내역서(04.10.05)" xfId="3111"/>
    <cellStyle name="_입찰표지 _Book1_삼익비교실행_노은14BL 최종내역서(04.10.05)_복사본 13블럭내역(최종04.10.05)" xfId="3112"/>
    <cellStyle name="_입찰표지 _Book1_삼익비교실행_노은14BL 최종내역서(04.6.18)" xfId="3113"/>
    <cellStyle name="_입찰표지 _Book1_삼익비교실행_노은14BL 최종내역서(04.6.18)_노은14BL 최종내역서(04.10.05)" xfId="3114"/>
    <cellStyle name="_입찰표지 _Book1_삼익비교실행_노은14BL 최종내역서(04.6.18)_노은14BL 최종내역서(04.10.05)_복사본 13블럭내역(최종04.10.05)" xfId="3115"/>
    <cellStyle name="_입찰표지 _Book1_삼익비교실행_노은14BL 최종내역서(04.6.18)_노은2지구 13블럭내역(최종04.10.05)" xfId="3116"/>
    <cellStyle name="_입찰표지 _Book1_삼익비교실행_노은14BL 최종내역서(04.6.18)_청주비하내역(04.09.16)" xfId="3117"/>
    <cellStyle name="_입찰표지 _Book1_삼익비교실행_노은14BL 최종내역서(04.6.24)" xfId="3118"/>
    <cellStyle name="_입찰표지 _Book1_삼익비교실행_노은14BL 최종내역서(04.6.24)_검토" xfId="3119"/>
    <cellStyle name="_입찰표지 _Book1_삼익비교실행_노은14BL 최종내역서(04.6.24)_검토_복사본 13블럭내역(최종04.10.05)" xfId="3120"/>
    <cellStyle name="_입찰표지 _Book1_삼익비교실행_노은14BL 최종내역서(04.6.24)_검토1" xfId="3121"/>
    <cellStyle name="_입찰표지 _Book1_삼익비교실행_노은14BL 최종내역서(04.6.24)_검토1_복사본 13블럭내역(최종04.10.05)" xfId="3122"/>
    <cellStyle name="_입찰표지 _Book1_삼익비교실행_노은14BL 최종내역서(04.6.24)_검토2" xfId="3123"/>
    <cellStyle name="_입찰표지 _Book1_삼익비교실행_노은14BL 최종내역서(04.6.24)_검토2_복사본 13블럭내역(최종04.10.05)" xfId="3124"/>
    <cellStyle name="_입찰표지 _Book1_삼익비교실행_노은14BL 최종내역서(04.6.24)_복사본 13블럭내역(최종04.10.05)" xfId="3125"/>
    <cellStyle name="_입찰표지 _Book1_삼익비교실행_노은2지구 13블럭내역(최종04.10.05)" xfId="3126"/>
    <cellStyle name="_입찰표지 _Book1_삼익비교실행_동백리슈빌 최종내역서(단가참고)" xfId="3127"/>
    <cellStyle name="_입찰표지 _Book1_삼익비교실행_동백리슈빌 최종내역서(단가참고)_복사본 13블럭내역(최종04.10.05)" xfId="3128"/>
    <cellStyle name="_입찰표지 _Book1_삼익비교실행_동백리슈빌 확정내역서(2004.02.10)" xfId="3129"/>
    <cellStyle name="_입찰표지 _Book1_삼익비교실행_리슈빌 공사별 비교(전체현장)" xfId="3130"/>
    <cellStyle name="_입찰표지 _Book1_삼익비교실행_리슈빌 공사별 비교(전체현장)_복사본 13블럭내역(최종04.10.05)" xfId="3131"/>
    <cellStyle name="_입찰표지 _Book1_삼익비교실행_실행(노은리슈빌)" xfId="3132"/>
    <cellStyle name="_입찰표지 _Book1_삼익비교실행_실행(노은리슈빌)_관저리슈빌최종실행1" xfId="3133"/>
    <cellStyle name="_입찰표지 _Book1_삼익비교실행_실행(노은리슈빌)_관저리슈빌최종실행1_관저리슈빌최종실행1" xfId="3134"/>
    <cellStyle name="_입찰표지 _Book1_삼익비교실행_실행예산 (2004.03.29)" xfId="3135"/>
    <cellStyle name="_입찰표지 _Book1_삼익비교실행_용인IC 내역서(결재0413)" xfId="3136"/>
    <cellStyle name="_입찰표지 _Book1_삼익비교실행_청주비하내역(04.09.16)" xfId="3137"/>
    <cellStyle name="_입찰표지 _Book1_삼익협의실행" xfId="3138"/>
    <cellStyle name="_입찰표지 _Book1_삼익협의실행_00.실행예산(결재)" xfId="3139"/>
    <cellStyle name="_입찰표지 _Book1_삼익협의실행_07.복수리슈빌 미장" xfId="3140"/>
    <cellStyle name="_입찰표지 _Book1_삼익협의실행_견적용내역" xfId="3141"/>
    <cellStyle name="_입찰표지 _Book1_삼익협의실행_견적용내역(도급비교)" xfId="3142"/>
    <cellStyle name="_입찰표지 _Book1_삼익협의실행_견적용내역(도급비교)_관저리슈빌최종실행1" xfId="3143"/>
    <cellStyle name="_입찰표지 _Book1_삼익협의실행_견적용내역(도급비교)_관저리슈빌최종실행1_관저리슈빌최종실행1" xfId="3144"/>
    <cellStyle name="_입찰표지 _Book1_삼익협의실행_견적용내역_관저리슈빌최종실행1" xfId="3145"/>
    <cellStyle name="_입찰표지 _Book1_삼익협의실행_견적용내역_관저리슈빌최종실행1_관저리슈빌최종실행1" xfId="3146"/>
    <cellStyle name="_입찰표지 _Book1_삼익협의실행_관저리슈빌최종실행(1224)" xfId="3147"/>
    <cellStyle name="_입찰표지 _Book1_삼익협의실행_관저리슈빌최종실행(1224)_관저리슈빌최종실행1" xfId="3148"/>
    <cellStyle name="_입찰표지 _Book1_삼익협의실행_관저리슈빌최종실행(1224)_관저리슈빌최종실행1_관저리슈빌최종실행1" xfId="3149"/>
    <cellStyle name="_입찰표지 _Book1_삼익협의실행_관저리슈빌최종실행1" xfId="3150"/>
    <cellStyle name="_입찰표지 _Book1_삼익협의실행_노은14BL 최종내역서(04.10.05)" xfId="3151"/>
    <cellStyle name="_입찰표지 _Book1_삼익협의실행_노은14BL 최종내역서(04.10.05)_복사본 13블럭내역(최종04.10.05)" xfId="3152"/>
    <cellStyle name="_입찰표지 _Book1_삼익협의실행_노은14BL 최종내역서(04.6.18)" xfId="3153"/>
    <cellStyle name="_입찰표지 _Book1_삼익협의실행_노은14BL 최종내역서(04.6.18)_노은14BL 최종내역서(04.10.05)" xfId="3154"/>
    <cellStyle name="_입찰표지 _Book1_삼익협의실행_노은14BL 최종내역서(04.6.18)_노은14BL 최종내역서(04.10.05)_복사본 13블럭내역(최종04.10.05)" xfId="3155"/>
    <cellStyle name="_입찰표지 _Book1_삼익협의실행_노은14BL 최종내역서(04.6.18)_노은2지구 13블럭내역(최종04.10.05)" xfId="3156"/>
    <cellStyle name="_입찰표지 _Book1_삼익협의실행_노은14BL 최종내역서(04.6.18)_청주비하내역(04.09.16)" xfId="3157"/>
    <cellStyle name="_입찰표지 _Book1_삼익협의실행_노은14BL 최종내역서(04.6.24)" xfId="3158"/>
    <cellStyle name="_입찰표지 _Book1_삼익협의실행_노은14BL 최종내역서(04.6.24)_검토" xfId="3159"/>
    <cellStyle name="_입찰표지 _Book1_삼익협의실행_노은14BL 최종내역서(04.6.24)_검토_복사본 13블럭내역(최종04.10.05)" xfId="3160"/>
    <cellStyle name="_입찰표지 _Book1_삼익협의실행_노은14BL 최종내역서(04.6.24)_검토1" xfId="3161"/>
    <cellStyle name="_입찰표지 _Book1_삼익협의실행_노은14BL 최종내역서(04.6.24)_검토1_복사본 13블럭내역(최종04.10.05)" xfId="3162"/>
    <cellStyle name="_입찰표지 _Book1_삼익협의실행_노은14BL 최종내역서(04.6.24)_검토2" xfId="3163"/>
    <cellStyle name="_입찰표지 _Book1_삼익협의실행_노은14BL 최종내역서(04.6.24)_검토2_복사본 13블럭내역(최종04.10.05)" xfId="3164"/>
    <cellStyle name="_입찰표지 _Book1_삼익협의실행_노은14BL 최종내역서(04.6.24)_복사본 13블럭내역(최종04.10.05)" xfId="3165"/>
    <cellStyle name="_입찰표지 _Book1_삼익협의실행_노은2지구 13블럭내역(최종04.10.05)" xfId="3166"/>
    <cellStyle name="_입찰표지 _Book1_삼익협의실행_동백리슈빌 최종내역서(단가참고)" xfId="3167"/>
    <cellStyle name="_입찰표지 _Book1_삼익협의실행_동백리슈빌 최종내역서(단가참고)_복사본 13블럭내역(최종04.10.05)" xfId="3168"/>
    <cellStyle name="_입찰표지 _Book1_삼익협의실행_동백리슈빌 확정내역서(2004.02.10)" xfId="3169"/>
    <cellStyle name="_입찰표지 _Book1_삼익협의실행_리슈빌 공사별 비교(전체현장)" xfId="3170"/>
    <cellStyle name="_입찰표지 _Book1_삼익협의실행_리슈빌 공사별 비교(전체현장)_복사본 13블럭내역(최종04.10.05)" xfId="3171"/>
    <cellStyle name="_입찰표지 _Book1_삼익협의실행_실행(노은리슈빌)" xfId="3172"/>
    <cellStyle name="_입찰표지 _Book1_삼익협의실행_실행(노은리슈빌)_관저리슈빌최종실행1" xfId="3173"/>
    <cellStyle name="_입찰표지 _Book1_삼익협의실행_실행(노은리슈빌)_관저리슈빌최종실행1_관저리슈빌최종실행1" xfId="3174"/>
    <cellStyle name="_입찰표지 _Book1_삼익협의실행_실행예산 (2004.03.29)" xfId="3175"/>
    <cellStyle name="_입찰표지 _Book1_삼익협의실행_용인IC 내역서(결재0413)" xfId="3176"/>
    <cellStyle name="_입찰표지 _Book1_삼익협의실행_청주비하내역(04.09.16)" xfId="3177"/>
    <cellStyle name="_입찰표지 _Book1_실행(노은리슈빌)" xfId="3178"/>
    <cellStyle name="_입찰표지 _Book1_실행(노은리슈빌)_관저리슈빌최종실행1" xfId="3179"/>
    <cellStyle name="_입찰표지 _Book1_실행(노은리슈빌)_관저리슈빌최종실행1_관저리슈빌최종실행1" xfId="3180"/>
    <cellStyle name="_입찰표지 _Book1_실행검토228" xfId="3181"/>
    <cellStyle name="_입찰표지 _Book1_실행검토228_00.실행예산(결재)" xfId="3182"/>
    <cellStyle name="_입찰표지 _Book1_실행검토228_07.복수리슈빌 미장" xfId="3183"/>
    <cellStyle name="_입찰표지 _Book1_실행검토228_견적용내역" xfId="3184"/>
    <cellStyle name="_입찰표지 _Book1_실행검토228_견적용내역(도급비교)" xfId="3185"/>
    <cellStyle name="_입찰표지 _Book1_실행검토228_견적용내역(도급비교)_관저리슈빌최종실행1" xfId="3186"/>
    <cellStyle name="_입찰표지 _Book1_실행검토228_견적용내역(도급비교)_관저리슈빌최종실행1_관저리슈빌최종실행1" xfId="3187"/>
    <cellStyle name="_입찰표지 _Book1_실행검토228_견적용내역_관저리슈빌최종실행1" xfId="3188"/>
    <cellStyle name="_입찰표지 _Book1_실행검토228_견적용내역_관저리슈빌최종실행1_관저리슈빌최종실행1" xfId="3189"/>
    <cellStyle name="_입찰표지 _Book1_실행검토228_관저리슈빌최종실행(1224)" xfId="3190"/>
    <cellStyle name="_입찰표지 _Book1_실행검토228_관저리슈빌최종실행(1224)_관저리슈빌최종실행1" xfId="3191"/>
    <cellStyle name="_입찰표지 _Book1_실행검토228_관저리슈빌최종실행(1224)_관저리슈빌최종실행1_관저리슈빌최종실행1" xfId="3192"/>
    <cellStyle name="_입찰표지 _Book1_실행검토228_관저리슈빌최종실행1" xfId="3193"/>
    <cellStyle name="_입찰표지 _Book1_실행검토228_노은14BL 최종내역서(04.10.05)" xfId="3194"/>
    <cellStyle name="_입찰표지 _Book1_실행검토228_노은14BL 최종내역서(04.10.05)_복사본 13블럭내역(최종04.10.05)" xfId="3195"/>
    <cellStyle name="_입찰표지 _Book1_실행검토228_노은14BL 최종내역서(04.6.18)" xfId="3196"/>
    <cellStyle name="_입찰표지 _Book1_실행검토228_노은14BL 최종내역서(04.6.18)_노은14BL 최종내역서(04.10.05)" xfId="3197"/>
    <cellStyle name="_입찰표지 _Book1_실행검토228_노은14BL 최종내역서(04.6.18)_노은14BL 최종내역서(04.10.05)_복사본 13블럭내역(최종04.10.05)" xfId="3198"/>
    <cellStyle name="_입찰표지 _Book1_실행검토228_노은14BL 최종내역서(04.6.18)_노은2지구 13블럭내역(최종04.10.05)" xfId="3199"/>
    <cellStyle name="_입찰표지 _Book1_실행검토228_노은14BL 최종내역서(04.6.18)_청주비하내역(04.09.16)" xfId="3200"/>
    <cellStyle name="_입찰표지 _Book1_실행검토228_노은14BL 최종내역서(04.6.24)" xfId="3201"/>
    <cellStyle name="_입찰표지 _Book1_실행검토228_노은14BL 최종내역서(04.6.24)_검토" xfId="3202"/>
    <cellStyle name="_입찰표지 _Book1_실행검토228_노은14BL 최종내역서(04.6.24)_검토_복사본 13블럭내역(최종04.10.05)" xfId="3203"/>
    <cellStyle name="_입찰표지 _Book1_실행검토228_노은14BL 최종내역서(04.6.24)_검토1" xfId="3204"/>
    <cellStyle name="_입찰표지 _Book1_실행검토228_노은14BL 최종내역서(04.6.24)_검토1_복사본 13블럭내역(최종04.10.05)" xfId="3205"/>
    <cellStyle name="_입찰표지 _Book1_실행검토228_노은14BL 최종내역서(04.6.24)_검토2" xfId="3206"/>
    <cellStyle name="_입찰표지 _Book1_실행검토228_노은14BL 최종내역서(04.6.24)_검토2_복사본 13블럭내역(최종04.10.05)" xfId="3207"/>
    <cellStyle name="_입찰표지 _Book1_실행검토228_노은14BL 최종내역서(04.6.24)_복사본 13블럭내역(최종04.10.05)" xfId="3208"/>
    <cellStyle name="_입찰표지 _Book1_실행검토228_노은2지구 13블럭내역(최종04.10.05)" xfId="3209"/>
    <cellStyle name="_입찰표지 _Book1_실행검토228_동백리슈빌 최종내역서(단가참고)" xfId="3210"/>
    <cellStyle name="_입찰표지 _Book1_실행검토228_동백리슈빌 최종내역서(단가참고)_복사본 13블럭내역(최종04.10.05)" xfId="3211"/>
    <cellStyle name="_입찰표지 _Book1_실행검토228_동백리슈빌 확정내역서(2004.02.10)" xfId="3212"/>
    <cellStyle name="_입찰표지 _Book1_실행검토228_리슈빌 공사별 비교(전체현장)" xfId="3213"/>
    <cellStyle name="_입찰표지 _Book1_실행검토228_리슈빌 공사별 비교(전체현장)_복사본 13블럭내역(최종04.10.05)" xfId="3214"/>
    <cellStyle name="_입찰표지 _Book1_실행검토228_실행(노은리슈빌)" xfId="3215"/>
    <cellStyle name="_입찰표지 _Book1_실행검토228_실행(노은리슈빌)_관저리슈빌최종실행1" xfId="3216"/>
    <cellStyle name="_입찰표지 _Book1_실행검토228_실행(노은리슈빌)_관저리슈빌최종실행1_관저리슈빌최종실행1" xfId="3217"/>
    <cellStyle name="_입찰표지 _Book1_실행검토228_실행예산 (2004.03.29)" xfId="3218"/>
    <cellStyle name="_입찰표지 _Book1_실행검토228_용인IC 내역서(결재0413)" xfId="3219"/>
    <cellStyle name="_입찰표지 _Book1_실행검토228_청주비하내역(04.09.16)" xfId="3220"/>
    <cellStyle name="_입찰표지 _Book1_실행예산 (2004.03.29)" xfId="3221"/>
    <cellStyle name="_입찰표지 _Book1_용인IC 내역서(결재0413)" xfId="3222"/>
    <cellStyle name="_입찰표지 _Book1_청주비하내역(04.09.16)" xfId="3223"/>
    <cellStyle name="_입찰표지 _견적실행비교" xfId="3224"/>
    <cellStyle name="_입찰표지 _견적실행비교_00.실행예산(결재)" xfId="3225"/>
    <cellStyle name="_입찰표지 _견적실행비교_07.복수리슈빌 미장" xfId="3226"/>
    <cellStyle name="_입찰표지 _견적실행비교_견적용내역" xfId="3227"/>
    <cellStyle name="_입찰표지 _견적실행비교_견적용내역(도급비교)" xfId="3228"/>
    <cellStyle name="_입찰표지 _견적실행비교_견적용내역(도급비교)_관저리슈빌최종실행1" xfId="3229"/>
    <cellStyle name="_입찰표지 _견적실행비교_견적용내역(도급비교)_관저리슈빌최종실행1_관저리슈빌최종실행1" xfId="3230"/>
    <cellStyle name="_입찰표지 _견적실행비교_견적용내역_관저리슈빌최종실행1" xfId="3231"/>
    <cellStyle name="_입찰표지 _견적실행비교_견적용내역_관저리슈빌최종실행1_관저리슈빌최종실행1" xfId="3232"/>
    <cellStyle name="_입찰표지 _견적실행비교_관저리슈빌최종실행(1224)" xfId="3233"/>
    <cellStyle name="_입찰표지 _견적실행비교_관저리슈빌최종실행(1224)_관저리슈빌최종실행1" xfId="3234"/>
    <cellStyle name="_입찰표지 _견적실행비교_관저리슈빌최종실행(1224)_관저리슈빌최종실행1_관저리슈빌최종실행1" xfId="3235"/>
    <cellStyle name="_입찰표지 _견적실행비교_관저리슈빌최종실행1" xfId="3236"/>
    <cellStyle name="_입찰표지 _견적실행비교_노은14BL 최종내역서(04.10.05)" xfId="3237"/>
    <cellStyle name="_입찰표지 _견적실행비교_노은14BL 최종내역서(04.10.05)_복사본 13블럭내역(최종04.10.05)" xfId="3238"/>
    <cellStyle name="_입찰표지 _견적실행비교_노은14BL 최종내역서(04.6.18)" xfId="3239"/>
    <cellStyle name="_입찰표지 _견적실행비교_노은14BL 최종내역서(04.6.18)_노은14BL 최종내역서(04.10.05)" xfId="3240"/>
    <cellStyle name="_입찰표지 _견적실행비교_노은14BL 최종내역서(04.6.18)_노은14BL 최종내역서(04.10.05)_복사본 13블럭내역(최종04.10.05)" xfId="3241"/>
    <cellStyle name="_입찰표지 _견적실행비교_노은14BL 최종내역서(04.6.18)_노은2지구 13블럭내역(최종04.10.05)" xfId="3242"/>
    <cellStyle name="_입찰표지 _견적실행비교_노은14BL 최종내역서(04.6.18)_청주비하내역(04.09.16)" xfId="3243"/>
    <cellStyle name="_입찰표지 _견적실행비교_노은14BL 최종내역서(04.6.24)" xfId="3244"/>
    <cellStyle name="_입찰표지 _견적실행비교_노은14BL 최종내역서(04.6.24)_검토" xfId="3245"/>
    <cellStyle name="_입찰표지 _견적실행비교_노은14BL 최종내역서(04.6.24)_검토_복사본 13블럭내역(최종04.10.05)" xfId="3246"/>
    <cellStyle name="_입찰표지 _견적실행비교_노은14BL 최종내역서(04.6.24)_검토1" xfId="3247"/>
    <cellStyle name="_입찰표지 _견적실행비교_노은14BL 최종내역서(04.6.24)_검토1_복사본 13블럭내역(최종04.10.05)" xfId="3248"/>
    <cellStyle name="_입찰표지 _견적실행비교_노은14BL 최종내역서(04.6.24)_검토2" xfId="3249"/>
    <cellStyle name="_입찰표지 _견적실행비교_노은14BL 최종내역서(04.6.24)_검토2_복사본 13블럭내역(최종04.10.05)" xfId="3250"/>
    <cellStyle name="_입찰표지 _견적실행비교_노은14BL 최종내역서(04.6.24)_복사본 13블럭내역(최종04.10.05)" xfId="3251"/>
    <cellStyle name="_입찰표지 _견적실행비교_노은2지구 13블럭내역(최종04.10.05)" xfId="3252"/>
    <cellStyle name="_입찰표지 _견적실행비교_동백리슈빌 최종내역서(단가참고)" xfId="3253"/>
    <cellStyle name="_입찰표지 _견적실행비교_동백리슈빌 최종내역서(단가참고)_복사본 13블럭내역(최종04.10.05)" xfId="3254"/>
    <cellStyle name="_입찰표지 _견적실행비교_동백리슈빌 확정내역서(2004.02.10)" xfId="3255"/>
    <cellStyle name="_입찰표지 _견적실행비교_리슈빌 공사별 비교(전체현장)" xfId="3256"/>
    <cellStyle name="_입찰표지 _견적실행비교_리슈빌 공사별 비교(전체현장)_복사본 13블럭내역(최종04.10.05)" xfId="3257"/>
    <cellStyle name="_입찰표지 _견적실행비교_실행(노은리슈빌)" xfId="3258"/>
    <cellStyle name="_입찰표지 _견적실행비교_실행(노은리슈빌)_관저리슈빌최종실행1" xfId="3259"/>
    <cellStyle name="_입찰표지 _견적실행비교_실행(노은리슈빌)_관저리슈빌최종실행1_관저리슈빌최종실행1" xfId="3260"/>
    <cellStyle name="_입찰표지 _견적실행비교_실행예산 (2004.03.29)" xfId="3261"/>
    <cellStyle name="_입찰표지 _견적실행비교_용인IC 내역서(결재0413)" xfId="3262"/>
    <cellStyle name="_입찰표지 _견적실행비교_청주비하내역(04.09.16)" xfId="3263"/>
    <cellStyle name="_입찰표지 _견적용내역" xfId="3264"/>
    <cellStyle name="_입찰표지 _견적용내역(도급비교)" xfId="3265"/>
    <cellStyle name="_입찰표지 _견적용내역(도급비교)_관저리슈빌최종실행1" xfId="3266"/>
    <cellStyle name="_입찰표지 _견적용내역(도급비교)_관저리슈빌최종실행1_관저리슈빌최종실행1" xfId="3267"/>
    <cellStyle name="_입찰표지 _견적용내역_관저리슈빌최종실행1" xfId="3268"/>
    <cellStyle name="_입찰표지 _견적용내역_관저리슈빌최종실행1_관저리슈빌최종실행1" xfId="3269"/>
    <cellStyle name="_입찰표지 _관저리슈빌최종실행(1224)" xfId="3270"/>
    <cellStyle name="_입찰표지 _관저리슈빌최종실행(1224)_관저리슈빌최종실행1" xfId="3271"/>
    <cellStyle name="_입찰표지 _관저리슈빌최종실행(1224)_관저리슈빌최종실행1_관저리슈빌최종실행1" xfId="3272"/>
    <cellStyle name="_입찰표지 _관저리슈빌최종실행1" xfId="3273"/>
    <cellStyle name="_입찰표지 _노은14BL 최종내역서(04.10.05)" xfId="3274"/>
    <cellStyle name="_입찰표지 _노은14BL 최종내역서(04.10.05)_복사본 13블럭내역(최종04.10.05)" xfId="3275"/>
    <cellStyle name="_입찰표지 _노은14BL 최종내역서(04.6.18)" xfId="3276"/>
    <cellStyle name="_입찰표지 _노은14BL 최종내역서(04.6.18)_노은14BL 최종내역서(04.10.05)" xfId="3277"/>
    <cellStyle name="_입찰표지 _노은14BL 최종내역서(04.6.18)_노은14BL 최종내역서(04.10.05)_복사본 13블럭내역(최종04.10.05)" xfId="3278"/>
    <cellStyle name="_입찰표지 _노은14BL 최종내역서(04.6.18)_노은2지구 13블럭내역(최종04.10.05)" xfId="3279"/>
    <cellStyle name="_입찰표지 _노은14BL 최종내역서(04.6.18)_청주비하내역(04.09.16)" xfId="3280"/>
    <cellStyle name="_입찰표지 _노은14BL 최종내역서(04.6.24)" xfId="3281"/>
    <cellStyle name="_입찰표지 _노은14BL 최종내역서(04.6.24)_검토" xfId="3282"/>
    <cellStyle name="_입찰표지 _노은14BL 최종내역서(04.6.24)_검토_복사본 13블럭내역(최종04.10.05)" xfId="3283"/>
    <cellStyle name="_입찰표지 _노은14BL 최종내역서(04.6.24)_검토1" xfId="3284"/>
    <cellStyle name="_입찰표지 _노은14BL 최종내역서(04.6.24)_검토1_복사본 13블럭내역(최종04.10.05)" xfId="3285"/>
    <cellStyle name="_입찰표지 _노은14BL 최종내역서(04.6.24)_검토2" xfId="3286"/>
    <cellStyle name="_입찰표지 _노은14BL 최종내역서(04.6.24)_검토2_복사본 13블럭내역(최종04.10.05)" xfId="3287"/>
    <cellStyle name="_입찰표지 _노은14BL 최종내역서(04.6.24)_복사본 13블럭내역(최종04.10.05)" xfId="3288"/>
    <cellStyle name="_입찰표지 _노은2지구 13블럭내역(최종04.10.05)" xfId="3289"/>
    <cellStyle name="_입찰표지 _당진실행검토" xfId="3290"/>
    <cellStyle name="_입찰표지 _당진실행검토_00.실행예산(결재)" xfId="3291"/>
    <cellStyle name="_입찰표지 _당진실행검토_07.복수리슈빌 미장" xfId="3292"/>
    <cellStyle name="_입찰표지 _당진실행검토_견적용내역" xfId="3293"/>
    <cellStyle name="_입찰표지 _당진실행검토_견적용내역(도급비교)" xfId="3294"/>
    <cellStyle name="_입찰표지 _당진실행검토_견적용내역(도급비교)_관저리슈빌최종실행1" xfId="3295"/>
    <cellStyle name="_입찰표지 _당진실행검토_견적용내역(도급비교)_관저리슈빌최종실행1_관저리슈빌최종실행1" xfId="3296"/>
    <cellStyle name="_입찰표지 _당진실행검토_견적용내역_관저리슈빌최종실행1" xfId="3297"/>
    <cellStyle name="_입찰표지 _당진실행검토_견적용내역_관저리슈빌최종실행1_관저리슈빌최종실행1" xfId="3298"/>
    <cellStyle name="_입찰표지 _당진실행검토_관저리슈빌최종실행(1224)" xfId="3299"/>
    <cellStyle name="_입찰표지 _당진실행검토_관저리슈빌최종실행(1224)_관저리슈빌최종실행1" xfId="3300"/>
    <cellStyle name="_입찰표지 _당진실행검토_관저리슈빌최종실행(1224)_관저리슈빌최종실행1_관저리슈빌최종실행1" xfId="3301"/>
    <cellStyle name="_입찰표지 _당진실행검토_관저리슈빌최종실행1" xfId="3302"/>
    <cellStyle name="_입찰표지 _당진실행검토_노은14BL 최종내역서(04.10.05)" xfId="3303"/>
    <cellStyle name="_입찰표지 _당진실행검토_노은14BL 최종내역서(04.10.05)_복사본 13블럭내역(최종04.10.05)" xfId="3304"/>
    <cellStyle name="_입찰표지 _당진실행검토_노은14BL 최종내역서(04.6.18)" xfId="3305"/>
    <cellStyle name="_입찰표지 _당진실행검토_노은14BL 최종내역서(04.6.18)_노은14BL 최종내역서(04.10.05)" xfId="3306"/>
    <cellStyle name="_입찰표지 _당진실행검토_노은14BL 최종내역서(04.6.18)_노은14BL 최종내역서(04.10.05)_복사본 13블럭내역(최종04.10.05)" xfId="3307"/>
    <cellStyle name="_입찰표지 _당진실행검토_노은14BL 최종내역서(04.6.18)_노은2지구 13블럭내역(최종04.10.05)" xfId="3308"/>
    <cellStyle name="_입찰표지 _당진실행검토_노은14BL 최종내역서(04.6.18)_청주비하내역(04.09.16)" xfId="3309"/>
    <cellStyle name="_입찰표지 _당진실행검토_노은14BL 최종내역서(04.6.24)" xfId="3310"/>
    <cellStyle name="_입찰표지 _당진실행검토_노은14BL 최종내역서(04.6.24)_검토" xfId="3311"/>
    <cellStyle name="_입찰표지 _당진실행검토_노은14BL 최종내역서(04.6.24)_검토_복사본 13블럭내역(최종04.10.05)" xfId="3312"/>
    <cellStyle name="_입찰표지 _당진실행검토_노은14BL 최종내역서(04.6.24)_검토1" xfId="3313"/>
    <cellStyle name="_입찰표지 _당진실행검토_노은14BL 최종내역서(04.6.24)_검토1_복사본 13블럭내역(최종04.10.05)" xfId="3314"/>
    <cellStyle name="_입찰표지 _당진실행검토_노은14BL 최종내역서(04.6.24)_검토2" xfId="3315"/>
    <cellStyle name="_입찰표지 _당진실행검토_노은14BL 최종내역서(04.6.24)_검토2_복사본 13블럭내역(최종04.10.05)" xfId="3316"/>
    <cellStyle name="_입찰표지 _당진실행검토_노은14BL 최종내역서(04.6.24)_복사본 13블럭내역(최종04.10.05)" xfId="3317"/>
    <cellStyle name="_입찰표지 _당진실행검토_노은2지구 13블럭내역(최종04.10.05)" xfId="3318"/>
    <cellStyle name="_입찰표지 _당진실행검토_동백리슈빌 최종내역서(단가참고)" xfId="3319"/>
    <cellStyle name="_입찰표지 _당진실행검토_동백리슈빌 최종내역서(단가참고)_복사본 13블럭내역(최종04.10.05)" xfId="3320"/>
    <cellStyle name="_입찰표지 _당진실행검토_동백리슈빌 확정내역서(2004.02.10)" xfId="3321"/>
    <cellStyle name="_입찰표지 _당진실행검토_리슈빌 공사별 비교(전체현장)" xfId="3322"/>
    <cellStyle name="_입찰표지 _당진실행검토_리슈빌 공사별 비교(전체현장)_복사본 13블럭내역(최종04.10.05)" xfId="3323"/>
    <cellStyle name="_입찰표지 _당진실행검토_삼익비교실행" xfId="3324"/>
    <cellStyle name="_입찰표지 _당진실행검토_삼익비교실행_00.실행예산(결재)" xfId="3325"/>
    <cellStyle name="_입찰표지 _당진실행검토_삼익비교실행_07.복수리슈빌 미장" xfId="3326"/>
    <cellStyle name="_입찰표지 _당진실행검토_삼익비교실행_견적용내역" xfId="3327"/>
    <cellStyle name="_입찰표지 _당진실행검토_삼익비교실행_견적용내역(도급비교)" xfId="3328"/>
    <cellStyle name="_입찰표지 _당진실행검토_삼익비교실행_견적용내역(도급비교)_관저리슈빌최종실행1" xfId="3329"/>
    <cellStyle name="_입찰표지 _당진실행검토_삼익비교실행_견적용내역(도급비교)_관저리슈빌최종실행1_관저리슈빌최종실행1" xfId="3330"/>
    <cellStyle name="_입찰표지 _당진실행검토_삼익비교실행_견적용내역_관저리슈빌최종실행1" xfId="3331"/>
    <cellStyle name="_입찰표지 _당진실행검토_삼익비교실행_견적용내역_관저리슈빌최종실행1_관저리슈빌최종실행1" xfId="3332"/>
    <cellStyle name="_입찰표지 _당진실행검토_삼익비교실행_관저리슈빌최종실행(1224)" xfId="3333"/>
    <cellStyle name="_입찰표지 _당진실행검토_삼익비교실행_관저리슈빌최종실행(1224)_관저리슈빌최종실행1" xfId="3334"/>
    <cellStyle name="_입찰표지 _당진실행검토_삼익비교실행_관저리슈빌최종실행(1224)_관저리슈빌최종실행1_관저리슈빌최종실행1" xfId="3335"/>
    <cellStyle name="_입찰표지 _당진실행검토_삼익비교실행_관저리슈빌최종실행1" xfId="3336"/>
    <cellStyle name="_입찰표지 _당진실행검토_삼익비교실행_노은14BL 최종내역서(04.10.05)" xfId="3337"/>
    <cellStyle name="_입찰표지 _당진실행검토_삼익비교실행_노은14BL 최종내역서(04.10.05)_복사본 13블럭내역(최종04.10.05)" xfId="3338"/>
    <cellStyle name="_입찰표지 _당진실행검토_삼익비교실행_노은14BL 최종내역서(04.6.18)" xfId="3339"/>
    <cellStyle name="_입찰표지 _당진실행검토_삼익비교실행_노은14BL 최종내역서(04.6.18)_노은14BL 최종내역서(04.10.05)" xfId="3340"/>
    <cellStyle name="_입찰표지 _당진실행검토_삼익비교실행_노은14BL 최종내역서(04.6.18)_노은14BL 최종내역서(04.10.05)_복사본 13블럭내역(최종04.10.05)" xfId="3341"/>
    <cellStyle name="_입찰표지 _당진실행검토_삼익비교실행_노은14BL 최종내역서(04.6.18)_노은2지구 13블럭내역(최종04.10.05)" xfId="3342"/>
    <cellStyle name="_입찰표지 _당진실행검토_삼익비교실행_노은14BL 최종내역서(04.6.18)_청주비하내역(04.09.16)" xfId="3343"/>
    <cellStyle name="_입찰표지 _당진실행검토_삼익비교실행_노은14BL 최종내역서(04.6.24)" xfId="3344"/>
    <cellStyle name="_입찰표지 _당진실행검토_삼익비교실행_노은14BL 최종내역서(04.6.24)_검토" xfId="3345"/>
    <cellStyle name="_입찰표지 _당진실행검토_삼익비교실행_노은14BL 최종내역서(04.6.24)_검토_복사본 13블럭내역(최종04.10.05)" xfId="3346"/>
    <cellStyle name="_입찰표지 _당진실행검토_삼익비교실행_노은14BL 최종내역서(04.6.24)_검토1" xfId="3347"/>
    <cellStyle name="_입찰표지 _당진실행검토_삼익비교실행_노은14BL 최종내역서(04.6.24)_검토1_복사본 13블럭내역(최종04.10.05)" xfId="3348"/>
    <cellStyle name="_입찰표지 _당진실행검토_삼익비교실행_노은14BL 최종내역서(04.6.24)_검토2" xfId="3349"/>
    <cellStyle name="_입찰표지 _당진실행검토_삼익비교실행_노은14BL 최종내역서(04.6.24)_검토2_복사본 13블럭내역(최종04.10.05)" xfId="3350"/>
    <cellStyle name="_입찰표지 _당진실행검토_삼익비교실행_노은14BL 최종내역서(04.6.24)_복사본 13블럭내역(최종04.10.05)" xfId="3351"/>
    <cellStyle name="_입찰표지 _당진실행검토_삼익비교실행_노은2지구 13블럭내역(최종04.10.05)" xfId="3352"/>
    <cellStyle name="_입찰표지 _당진실행검토_삼익비교실행_동백리슈빌 최종내역서(단가참고)" xfId="3353"/>
    <cellStyle name="_입찰표지 _당진실행검토_삼익비교실행_동백리슈빌 최종내역서(단가참고)_복사본 13블럭내역(최종04.10.05)" xfId="3354"/>
    <cellStyle name="_입찰표지 _당진실행검토_삼익비교실행_동백리슈빌 확정내역서(2004.02.10)" xfId="3355"/>
    <cellStyle name="_입찰표지 _당진실행검토_삼익비교실행_리슈빌 공사별 비교(전체현장)" xfId="3356"/>
    <cellStyle name="_입찰표지 _당진실행검토_삼익비교실행_리슈빌 공사별 비교(전체현장)_복사본 13블럭내역(최종04.10.05)" xfId="3357"/>
    <cellStyle name="_입찰표지 _당진실행검토_삼익비교실행_실행(노은리슈빌)" xfId="3358"/>
    <cellStyle name="_입찰표지 _당진실행검토_삼익비교실행_실행(노은리슈빌)_관저리슈빌최종실행1" xfId="3359"/>
    <cellStyle name="_입찰표지 _당진실행검토_삼익비교실행_실행(노은리슈빌)_관저리슈빌최종실행1_관저리슈빌최종실행1" xfId="3360"/>
    <cellStyle name="_입찰표지 _당진실행검토_삼익비교실행_실행예산 (2004.03.29)" xfId="3361"/>
    <cellStyle name="_입찰표지 _당진실행검토_삼익비교실행_용인IC 내역서(결재0413)" xfId="3362"/>
    <cellStyle name="_입찰표지 _당진실행검토_삼익비교실행_청주비하내역(04.09.16)" xfId="3363"/>
    <cellStyle name="_입찰표지 _당진실행검토_삼익협의실행" xfId="3364"/>
    <cellStyle name="_입찰표지 _당진실행검토_삼익협의실행_00.실행예산(결재)" xfId="3365"/>
    <cellStyle name="_입찰표지 _당진실행검토_삼익협의실행_07.복수리슈빌 미장" xfId="3366"/>
    <cellStyle name="_입찰표지 _당진실행검토_삼익협의실행_견적용내역" xfId="3367"/>
    <cellStyle name="_입찰표지 _당진실행검토_삼익협의실행_견적용내역(도급비교)" xfId="3368"/>
    <cellStyle name="_입찰표지 _당진실행검토_삼익협의실행_견적용내역(도급비교)_관저리슈빌최종실행1" xfId="3369"/>
    <cellStyle name="_입찰표지 _당진실행검토_삼익협의실행_견적용내역(도급비교)_관저리슈빌최종실행1_관저리슈빌최종실행1" xfId="3370"/>
    <cellStyle name="_입찰표지 _당진실행검토_삼익협의실행_견적용내역_관저리슈빌최종실행1" xfId="3371"/>
    <cellStyle name="_입찰표지 _당진실행검토_삼익협의실행_견적용내역_관저리슈빌최종실행1_관저리슈빌최종실행1" xfId="3372"/>
    <cellStyle name="_입찰표지 _당진실행검토_삼익협의실행_관저리슈빌최종실행(1224)" xfId="3373"/>
    <cellStyle name="_입찰표지 _당진실행검토_삼익협의실행_관저리슈빌최종실행(1224)_관저리슈빌최종실행1" xfId="3374"/>
    <cellStyle name="_입찰표지 _당진실행검토_삼익협의실행_관저리슈빌최종실행(1224)_관저리슈빌최종실행1_관저리슈빌최종실행1" xfId="3375"/>
    <cellStyle name="_입찰표지 _당진실행검토_삼익협의실행_관저리슈빌최종실행1" xfId="3376"/>
    <cellStyle name="_입찰표지 _당진실행검토_삼익협의실행_노은14BL 최종내역서(04.10.05)" xfId="3377"/>
    <cellStyle name="_입찰표지 _당진실행검토_삼익협의실행_노은14BL 최종내역서(04.10.05)_복사본 13블럭내역(최종04.10.05)" xfId="3378"/>
    <cellStyle name="_입찰표지 _당진실행검토_삼익협의실행_노은14BL 최종내역서(04.6.18)" xfId="3379"/>
    <cellStyle name="_입찰표지 _당진실행검토_삼익협의실행_노은14BL 최종내역서(04.6.18)_노은14BL 최종내역서(04.10.05)" xfId="3380"/>
    <cellStyle name="_입찰표지 _당진실행검토_삼익협의실행_노은14BL 최종내역서(04.6.18)_노은14BL 최종내역서(04.10.05)_복사본 13블럭내역(최종04.10.05)" xfId="3381"/>
    <cellStyle name="_입찰표지 _당진실행검토_삼익협의실행_노은14BL 최종내역서(04.6.18)_노은2지구 13블럭내역(최종04.10.05)" xfId="3382"/>
    <cellStyle name="_입찰표지 _당진실행검토_삼익협의실행_노은14BL 최종내역서(04.6.18)_청주비하내역(04.09.16)" xfId="3383"/>
    <cellStyle name="_입찰표지 _당진실행검토_삼익협의실행_노은14BL 최종내역서(04.6.24)" xfId="3384"/>
    <cellStyle name="_입찰표지 _당진실행검토_삼익협의실행_노은14BL 최종내역서(04.6.24)_검토" xfId="3385"/>
    <cellStyle name="_입찰표지 _당진실행검토_삼익협의실행_노은14BL 최종내역서(04.6.24)_검토_복사본 13블럭내역(최종04.10.05)" xfId="3386"/>
    <cellStyle name="_입찰표지 _당진실행검토_삼익협의실행_노은14BL 최종내역서(04.6.24)_검토1" xfId="3387"/>
    <cellStyle name="_입찰표지 _당진실행검토_삼익협의실행_노은14BL 최종내역서(04.6.24)_검토1_복사본 13블럭내역(최종04.10.05)" xfId="3388"/>
    <cellStyle name="_입찰표지 _당진실행검토_삼익협의실행_노은14BL 최종내역서(04.6.24)_검토2" xfId="3389"/>
    <cellStyle name="_입찰표지 _당진실행검토_삼익협의실행_노은14BL 최종내역서(04.6.24)_검토2_복사본 13블럭내역(최종04.10.05)" xfId="3390"/>
    <cellStyle name="_입찰표지 _당진실행검토_삼익협의실행_노은14BL 최종내역서(04.6.24)_복사본 13블럭내역(최종04.10.05)" xfId="3391"/>
    <cellStyle name="_입찰표지 _당진실행검토_삼익협의실행_노은2지구 13블럭내역(최종04.10.05)" xfId="3392"/>
    <cellStyle name="_입찰표지 _당진실행검토_삼익협의실행_동백리슈빌 최종내역서(단가참고)" xfId="3393"/>
    <cellStyle name="_입찰표지 _당진실행검토_삼익협의실행_동백리슈빌 최종내역서(단가참고)_복사본 13블럭내역(최종04.10.05)" xfId="3394"/>
    <cellStyle name="_입찰표지 _당진실행검토_삼익협의실행_동백리슈빌 확정내역서(2004.02.10)" xfId="3395"/>
    <cellStyle name="_입찰표지 _당진실행검토_삼익협의실행_리슈빌 공사별 비교(전체현장)" xfId="3396"/>
    <cellStyle name="_입찰표지 _당진실행검토_삼익협의실행_리슈빌 공사별 비교(전체현장)_복사본 13블럭내역(최종04.10.05)" xfId="3397"/>
    <cellStyle name="_입찰표지 _당진실행검토_삼익협의실행_실행(노은리슈빌)" xfId="3398"/>
    <cellStyle name="_입찰표지 _당진실행검토_삼익협의실행_실행(노은리슈빌)_관저리슈빌최종실행1" xfId="3399"/>
    <cellStyle name="_입찰표지 _당진실행검토_삼익협의실행_실행(노은리슈빌)_관저리슈빌최종실행1_관저리슈빌최종실행1" xfId="3400"/>
    <cellStyle name="_입찰표지 _당진실행검토_삼익협의실행_실행예산 (2004.03.29)" xfId="3401"/>
    <cellStyle name="_입찰표지 _당진실행검토_삼익협의실행_용인IC 내역서(결재0413)" xfId="3402"/>
    <cellStyle name="_입찰표지 _당진실행검토_삼익협의실행_청주비하내역(04.09.16)" xfId="3403"/>
    <cellStyle name="_입찰표지 _당진실행검토_실행(노은리슈빌)" xfId="3404"/>
    <cellStyle name="_입찰표지 _당진실행검토_실행(노은리슈빌)_관저리슈빌최종실행1" xfId="3405"/>
    <cellStyle name="_입찰표지 _당진실행검토_실행(노은리슈빌)_관저리슈빌최종실행1_관저리슈빌최종실행1" xfId="3406"/>
    <cellStyle name="_입찰표지 _당진실행검토_실행검토228" xfId="3407"/>
    <cellStyle name="_입찰표지 _당진실행검토_실행검토228_00.실행예산(결재)" xfId="3408"/>
    <cellStyle name="_입찰표지 _당진실행검토_실행검토228_07.복수리슈빌 미장" xfId="3409"/>
    <cellStyle name="_입찰표지 _당진실행검토_실행검토228_견적용내역" xfId="3410"/>
    <cellStyle name="_입찰표지 _당진실행검토_실행검토228_견적용내역(도급비교)" xfId="3411"/>
    <cellStyle name="_입찰표지 _당진실행검토_실행검토228_견적용내역(도급비교)_관저리슈빌최종실행1" xfId="3412"/>
    <cellStyle name="_입찰표지 _당진실행검토_실행검토228_견적용내역(도급비교)_관저리슈빌최종실행1_관저리슈빌최종실행1" xfId="3413"/>
    <cellStyle name="_입찰표지 _당진실행검토_실행검토228_견적용내역_관저리슈빌최종실행1" xfId="3414"/>
    <cellStyle name="_입찰표지 _당진실행검토_실행검토228_견적용내역_관저리슈빌최종실행1_관저리슈빌최종실행1" xfId="3415"/>
    <cellStyle name="_입찰표지 _당진실행검토_실행검토228_관저리슈빌최종실행(1224)" xfId="3416"/>
    <cellStyle name="_입찰표지 _당진실행검토_실행검토228_관저리슈빌최종실행(1224)_관저리슈빌최종실행1" xfId="3417"/>
    <cellStyle name="_입찰표지 _당진실행검토_실행검토228_관저리슈빌최종실행(1224)_관저리슈빌최종실행1_관저리슈빌최종실행1" xfId="3418"/>
    <cellStyle name="_입찰표지 _당진실행검토_실행검토228_관저리슈빌최종실행1" xfId="3419"/>
    <cellStyle name="_입찰표지 _당진실행검토_실행검토228_노은14BL 최종내역서(04.10.05)" xfId="3420"/>
    <cellStyle name="_입찰표지 _당진실행검토_실행검토228_노은14BL 최종내역서(04.10.05)_복사본 13블럭내역(최종04.10.05)" xfId="3421"/>
    <cellStyle name="_입찰표지 _당진실행검토_실행검토228_노은14BL 최종내역서(04.6.18)" xfId="3422"/>
    <cellStyle name="_입찰표지 _당진실행검토_실행검토228_노은14BL 최종내역서(04.6.18)_노은14BL 최종내역서(04.10.05)" xfId="3423"/>
    <cellStyle name="_입찰표지 _당진실행검토_실행검토228_노은14BL 최종내역서(04.6.18)_노은14BL 최종내역서(04.10.05)_복사본 13블럭내역(최종04.10.05)" xfId="3424"/>
    <cellStyle name="_입찰표지 _당진실행검토_실행검토228_노은14BL 최종내역서(04.6.18)_노은2지구 13블럭내역(최종04.10.05)" xfId="3425"/>
    <cellStyle name="_입찰표지 _당진실행검토_실행검토228_노은14BL 최종내역서(04.6.18)_청주비하내역(04.09.16)" xfId="3426"/>
    <cellStyle name="_입찰표지 _당진실행검토_실행검토228_노은14BL 최종내역서(04.6.24)" xfId="3427"/>
    <cellStyle name="_입찰표지 _당진실행검토_실행검토228_노은14BL 최종내역서(04.6.24)_검토" xfId="3428"/>
    <cellStyle name="_입찰표지 _당진실행검토_실행검토228_노은14BL 최종내역서(04.6.24)_검토_복사본 13블럭내역(최종04.10.05)" xfId="3429"/>
    <cellStyle name="_입찰표지 _당진실행검토_실행검토228_노은14BL 최종내역서(04.6.24)_검토1" xfId="3430"/>
    <cellStyle name="_입찰표지 _당진실행검토_실행검토228_노은14BL 최종내역서(04.6.24)_검토1_복사본 13블럭내역(최종04.10.05)" xfId="3431"/>
    <cellStyle name="_입찰표지 _당진실행검토_실행검토228_노은14BL 최종내역서(04.6.24)_검토2" xfId="3432"/>
    <cellStyle name="_입찰표지 _당진실행검토_실행검토228_노은14BL 최종내역서(04.6.24)_검토2_복사본 13블럭내역(최종04.10.05)" xfId="3433"/>
    <cellStyle name="_입찰표지 _당진실행검토_실행검토228_노은14BL 최종내역서(04.6.24)_복사본 13블럭내역(최종04.10.05)" xfId="3434"/>
    <cellStyle name="_입찰표지 _당진실행검토_실행검토228_노은2지구 13블럭내역(최종04.10.05)" xfId="3435"/>
    <cellStyle name="_입찰표지 _당진실행검토_실행검토228_동백리슈빌 최종내역서(단가참고)" xfId="3436"/>
    <cellStyle name="_입찰표지 _당진실행검토_실행검토228_동백리슈빌 최종내역서(단가참고)_복사본 13블럭내역(최종04.10.05)" xfId="3437"/>
    <cellStyle name="_입찰표지 _당진실행검토_실행검토228_동백리슈빌 확정내역서(2004.02.10)" xfId="3438"/>
    <cellStyle name="_입찰표지 _당진실행검토_실행검토228_리슈빌 공사별 비교(전체현장)" xfId="3439"/>
    <cellStyle name="_입찰표지 _당진실행검토_실행검토228_리슈빌 공사별 비교(전체현장)_복사본 13블럭내역(최종04.10.05)" xfId="3440"/>
    <cellStyle name="_입찰표지 _당진실행검토_실행검토228_실행(노은리슈빌)" xfId="3441"/>
    <cellStyle name="_입찰표지 _당진실행검토_실행검토228_실행(노은리슈빌)_관저리슈빌최종실행1" xfId="3442"/>
    <cellStyle name="_입찰표지 _당진실행검토_실행검토228_실행(노은리슈빌)_관저리슈빌최종실행1_관저리슈빌최종실행1" xfId="3443"/>
    <cellStyle name="_입찰표지 _당진실행검토_실행검토228_실행예산 (2004.03.29)" xfId="3444"/>
    <cellStyle name="_입찰표지 _당진실행검토_실행검토228_용인IC 내역서(결재0413)" xfId="3445"/>
    <cellStyle name="_입찰표지 _당진실행검토_실행검토228_청주비하내역(04.09.16)" xfId="3446"/>
    <cellStyle name="_입찰표지 _당진실행검토_실행예산 (2004.03.29)" xfId="3447"/>
    <cellStyle name="_입찰표지 _당진실행검토_용인IC 내역서(결재0413)" xfId="3448"/>
    <cellStyle name="_입찰표지 _당진실행검토_청주비하내역(04.09.16)" xfId="3449"/>
    <cellStyle name="_입찰표지 _동백리슈빌 최종내역서(단가참고)" xfId="3450"/>
    <cellStyle name="_입찰표지 _동백리슈빌 최종내역서(단가참고)_복사본 13블럭내역(최종04.10.05)" xfId="3451"/>
    <cellStyle name="_입찰표지 _동백리슈빌 확정내역서(2004.02.10)" xfId="3452"/>
    <cellStyle name="_입찰표지 _리슈빌 공사별 비교(전체현장)" xfId="3453"/>
    <cellStyle name="_입찰표지 _리슈빌 공사별 비교(전체현장)_복사본 13블럭내역(최종04.10.05)" xfId="3454"/>
    <cellStyle name="_입찰표지 _실행(노은리슈빌)" xfId="3455"/>
    <cellStyle name="_입찰표지 _실행(노은리슈빌)_관저리슈빌최종실행1" xfId="3456"/>
    <cellStyle name="_입찰표지 _실행(노은리슈빌)_관저리슈빌최종실행1_관저리슈빌최종실행1" xfId="3457"/>
    <cellStyle name="_입찰표지 _실행검토228" xfId="3458"/>
    <cellStyle name="_입찰표지 _실행검토228_00.실행예산(결재)" xfId="3459"/>
    <cellStyle name="_입찰표지 _실행검토228_07.복수리슈빌 미장" xfId="3460"/>
    <cellStyle name="_입찰표지 _실행검토228_견적용내역" xfId="3461"/>
    <cellStyle name="_입찰표지 _실행검토228_견적용내역(도급비교)" xfId="3462"/>
    <cellStyle name="_입찰표지 _실행검토228_견적용내역(도급비교)_관저리슈빌최종실행1" xfId="3463"/>
    <cellStyle name="_입찰표지 _실행검토228_견적용내역(도급비교)_관저리슈빌최종실행1_관저리슈빌최종실행1" xfId="3464"/>
    <cellStyle name="_입찰표지 _실행검토228_견적용내역_관저리슈빌최종실행1" xfId="3465"/>
    <cellStyle name="_입찰표지 _실행검토228_견적용내역_관저리슈빌최종실행1_관저리슈빌최종실행1" xfId="3466"/>
    <cellStyle name="_입찰표지 _실행검토228_관저리슈빌최종실행(1224)" xfId="3467"/>
    <cellStyle name="_입찰표지 _실행검토228_관저리슈빌최종실행(1224)_관저리슈빌최종실행1" xfId="3468"/>
    <cellStyle name="_입찰표지 _실행검토228_관저리슈빌최종실행(1224)_관저리슈빌최종실행1_관저리슈빌최종실행1" xfId="3469"/>
    <cellStyle name="_입찰표지 _실행검토228_관저리슈빌최종실행1" xfId="3470"/>
    <cellStyle name="_입찰표지 _실행검토228_노은14BL 최종내역서(04.10.05)" xfId="3471"/>
    <cellStyle name="_입찰표지 _실행검토228_노은14BL 최종내역서(04.10.05)_복사본 13블럭내역(최종04.10.05)" xfId="3472"/>
    <cellStyle name="_입찰표지 _실행검토228_노은14BL 최종내역서(04.6.18)" xfId="3473"/>
    <cellStyle name="_입찰표지 _실행검토228_노은14BL 최종내역서(04.6.18)_노은14BL 최종내역서(04.10.05)" xfId="3474"/>
    <cellStyle name="_입찰표지 _실행검토228_노은14BL 최종내역서(04.6.18)_노은14BL 최종내역서(04.10.05)_복사본 13블럭내역(최종04.10.05)" xfId="3475"/>
    <cellStyle name="_입찰표지 _실행검토228_노은14BL 최종내역서(04.6.18)_노은2지구 13블럭내역(최종04.10.05)" xfId="3476"/>
    <cellStyle name="_입찰표지 _실행검토228_노은14BL 최종내역서(04.6.18)_청주비하내역(04.09.16)" xfId="3477"/>
    <cellStyle name="_입찰표지 _실행검토228_노은14BL 최종내역서(04.6.24)" xfId="3478"/>
    <cellStyle name="_입찰표지 _실행검토228_노은14BL 최종내역서(04.6.24)_검토" xfId="3479"/>
    <cellStyle name="_입찰표지 _실행검토228_노은14BL 최종내역서(04.6.24)_검토_복사본 13블럭내역(최종04.10.05)" xfId="3480"/>
    <cellStyle name="_입찰표지 _실행검토228_노은14BL 최종내역서(04.6.24)_검토1" xfId="3481"/>
    <cellStyle name="_입찰표지 _실행검토228_노은14BL 최종내역서(04.6.24)_검토1_복사본 13블럭내역(최종04.10.05)" xfId="3482"/>
    <cellStyle name="_입찰표지 _실행검토228_노은14BL 최종내역서(04.6.24)_검토2" xfId="3483"/>
    <cellStyle name="_입찰표지 _실행검토228_노은14BL 최종내역서(04.6.24)_검토2_복사본 13블럭내역(최종04.10.05)" xfId="3484"/>
    <cellStyle name="_입찰표지 _실행검토228_노은14BL 최종내역서(04.6.24)_복사본 13블럭내역(최종04.10.05)" xfId="3485"/>
    <cellStyle name="_입찰표지 _실행검토228_노은2지구 13블럭내역(최종04.10.05)" xfId="3486"/>
    <cellStyle name="_입찰표지 _실행검토228_동백리슈빌 최종내역서(단가참고)" xfId="3487"/>
    <cellStyle name="_입찰표지 _실행검토228_동백리슈빌 최종내역서(단가참고)_복사본 13블럭내역(최종04.10.05)" xfId="3488"/>
    <cellStyle name="_입찰표지 _실행검토228_동백리슈빌 확정내역서(2004.02.10)" xfId="3489"/>
    <cellStyle name="_입찰표지 _실행검토228_리슈빌 공사별 비교(전체현장)" xfId="3490"/>
    <cellStyle name="_입찰표지 _실행검토228_리슈빌 공사별 비교(전체현장)_복사본 13블럭내역(최종04.10.05)" xfId="3491"/>
    <cellStyle name="_입찰표지 _실행검토228_삼익비교실행" xfId="3492"/>
    <cellStyle name="_입찰표지 _실행검토228_삼익비교실행_00.실행예산(결재)" xfId="3493"/>
    <cellStyle name="_입찰표지 _실행검토228_삼익비교실행_07.복수리슈빌 미장" xfId="3494"/>
    <cellStyle name="_입찰표지 _실행검토228_삼익비교실행_견적용내역" xfId="3495"/>
    <cellStyle name="_입찰표지 _실행검토228_삼익비교실행_견적용내역(도급비교)" xfId="3496"/>
    <cellStyle name="_입찰표지 _실행검토228_삼익비교실행_견적용내역(도급비교)_관저리슈빌최종실행1" xfId="3497"/>
    <cellStyle name="_입찰표지 _실행검토228_삼익비교실행_견적용내역(도급비교)_관저리슈빌최종실행1_관저리슈빌최종실행1" xfId="3498"/>
    <cellStyle name="_입찰표지 _실행검토228_삼익비교실행_견적용내역_관저리슈빌최종실행1" xfId="3499"/>
    <cellStyle name="_입찰표지 _실행검토228_삼익비교실행_견적용내역_관저리슈빌최종실행1_관저리슈빌최종실행1" xfId="3500"/>
    <cellStyle name="_입찰표지 _실행검토228_삼익비교실행_관저리슈빌최종실행(1224)" xfId="3501"/>
    <cellStyle name="_입찰표지 _실행검토228_삼익비교실행_관저리슈빌최종실행(1224)_관저리슈빌최종실행1" xfId="3502"/>
    <cellStyle name="_입찰표지 _실행검토228_삼익비교실행_관저리슈빌최종실행(1224)_관저리슈빌최종실행1_관저리슈빌최종실행1" xfId="3503"/>
    <cellStyle name="_입찰표지 _실행검토228_삼익비교실행_관저리슈빌최종실행1" xfId="3504"/>
    <cellStyle name="_입찰표지 _실행검토228_삼익비교실행_노은14BL 최종내역서(04.10.05)" xfId="3505"/>
    <cellStyle name="_입찰표지 _실행검토228_삼익비교실행_노은14BL 최종내역서(04.10.05)_복사본 13블럭내역(최종04.10.05)" xfId="3506"/>
    <cellStyle name="_입찰표지 _실행검토228_삼익비교실행_노은14BL 최종내역서(04.6.18)" xfId="3507"/>
    <cellStyle name="_입찰표지 _실행검토228_삼익비교실행_노은14BL 최종내역서(04.6.18)_노은14BL 최종내역서(04.10.05)" xfId="3508"/>
    <cellStyle name="_입찰표지 _실행검토228_삼익비교실행_노은14BL 최종내역서(04.6.18)_노은14BL 최종내역서(04.10.05)_복사본 13블럭내역(최종04.10.05)" xfId="3509"/>
    <cellStyle name="_입찰표지 _실행검토228_삼익비교실행_노은14BL 최종내역서(04.6.18)_노은2지구 13블럭내역(최종04.10.05)" xfId="3510"/>
    <cellStyle name="_입찰표지 _실행검토228_삼익비교실행_노은14BL 최종내역서(04.6.18)_청주비하내역(04.09.16)" xfId="3511"/>
    <cellStyle name="_입찰표지 _실행검토228_삼익비교실행_노은14BL 최종내역서(04.6.24)" xfId="3512"/>
    <cellStyle name="_입찰표지 _실행검토228_삼익비교실행_노은14BL 최종내역서(04.6.24)_검토" xfId="3513"/>
    <cellStyle name="_입찰표지 _실행검토228_삼익비교실행_노은14BL 최종내역서(04.6.24)_검토_복사본 13블럭내역(최종04.10.05)" xfId="3514"/>
    <cellStyle name="_입찰표지 _실행검토228_삼익비교실행_노은14BL 최종내역서(04.6.24)_검토1" xfId="3515"/>
    <cellStyle name="_입찰표지 _실행검토228_삼익비교실행_노은14BL 최종내역서(04.6.24)_검토1_복사본 13블럭내역(최종04.10.05)" xfId="3516"/>
    <cellStyle name="_입찰표지 _실행검토228_삼익비교실행_노은14BL 최종내역서(04.6.24)_검토2" xfId="3517"/>
    <cellStyle name="_입찰표지 _실행검토228_삼익비교실행_노은14BL 최종내역서(04.6.24)_검토2_복사본 13블럭내역(최종04.10.05)" xfId="3518"/>
    <cellStyle name="_입찰표지 _실행검토228_삼익비교실행_노은14BL 최종내역서(04.6.24)_복사본 13블럭내역(최종04.10.05)" xfId="3519"/>
    <cellStyle name="_입찰표지 _실행검토228_삼익비교실행_노은2지구 13블럭내역(최종04.10.05)" xfId="3520"/>
    <cellStyle name="_입찰표지 _실행검토228_삼익비교실행_동백리슈빌 최종내역서(단가참고)" xfId="3521"/>
    <cellStyle name="_입찰표지 _실행검토228_삼익비교실행_동백리슈빌 최종내역서(단가참고)_복사본 13블럭내역(최종04.10.05)" xfId="3522"/>
    <cellStyle name="_입찰표지 _실행검토228_삼익비교실행_동백리슈빌 확정내역서(2004.02.10)" xfId="3523"/>
    <cellStyle name="_입찰표지 _실행검토228_삼익비교실행_리슈빌 공사별 비교(전체현장)" xfId="3524"/>
    <cellStyle name="_입찰표지 _실행검토228_삼익비교실행_리슈빌 공사별 비교(전체현장)_복사본 13블럭내역(최종04.10.05)" xfId="3525"/>
    <cellStyle name="_입찰표지 _실행검토228_삼익비교실행_실행(노은리슈빌)" xfId="3526"/>
    <cellStyle name="_입찰표지 _실행검토228_삼익비교실행_실행(노은리슈빌)_관저리슈빌최종실행1" xfId="3527"/>
    <cellStyle name="_입찰표지 _실행검토228_삼익비교실행_실행(노은리슈빌)_관저리슈빌최종실행1_관저리슈빌최종실행1" xfId="3528"/>
    <cellStyle name="_입찰표지 _실행검토228_삼익비교실행_실행예산 (2004.03.29)" xfId="3529"/>
    <cellStyle name="_입찰표지 _실행검토228_삼익비교실행_용인IC 내역서(결재0413)" xfId="3530"/>
    <cellStyle name="_입찰표지 _실행검토228_삼익비교실행_청주비하내역(04.09.16)" xfId="3531"/>
    <cellStyle name="_입찰표지 _실행검토228_삼익협의실행" xfId="3532"/>
    <cellStyle name="_입찰표지 _실행검토228_삼익협의실행_00.실행예산(결재)" xfId="3533"/>
    <cellStyle name="_입찰표지 _실행검토228_삼익협의실행_07.복수리슈빌 미장" xfId="3534"/>
    <cellStyle name="_입찰표지 _실행검토228_삼익협의실행_견적용내역" xfId="3535"/>
    <cellStyle name="_입찰표지 _실행검토228_삼익협의실행_견적용내역(도급비교)" xfId="3536"/>
    <cellStyle name="_입찰표지 _실행검토228_삼익협의실행_견적용내역(도급비교)_관저리슈빌최종실행1" xfId="3537"/>
    <cellStyle name="_입찰표지 _실행검토228_삼익협의실행_견적용내역(도급비교)_관저리슈빌최종실행1_관저리슈빌최종실행1" xfId="3538"/>
    <cellStyle name="_입찰표지 _실행검토228_삼익협의실행_견적용내역_관저리슈빌최종실행1" xfId="3539"/>
    <cellStyle name="_입찰표지 _실행검토228_삼익협의실행_견적용내역_관저리슈빌최종실행1_관저리슈빌최종실행1" xfId="3540"/>
    <cellStyle name="_입찰표지 _실행검토228_삼익협의실행_관저리슈빌최종실행(1224)" xfId="3541"/>
    <cellStyle name="_입찰표지 _실행검토228_삼익협의실행_관저리슈빌최종실행(1224)_관저리슈빌최종실행1" xfId="3542"/>
    <cellStyle name="_입찰표지 _실행검토228_삼익협의실행_관저리슈빌최종실행(1224)_관저리슈빌최종실행1_관저리슈빌최종실행1" xfId="3543"/>
    <cellStyle name="_입찰표지 _실행검토228_삼익협의실행_관저리슈빌최종실행1" xfId="3544"/>
    <cellStyle name="_입찰표지 _실행검토228_삼익협의실행_노은14BL 최종내역서(04.10.05)" xfId="3545"/>
    <cellStyle name="_입찰표지 _실행검토228_삼익협의실행_노은14BL 최종내역서(04.10.05)_복사본 13블럭내역(최종04.10.05)" xfId="3546"/>
    <cellStyle name="_입찰표지 _실행검토228_삼익협의실행_노은14BL 최종내역서(04.6.18)" xfId="3547"/>
    <cellStyle name="_입찰표지 _실행검토228_삼익협의실행_노은14BL 최종내역서(04.6.18)_노은14BL 최종내역서(04.10.05)" xfId="3548"/>
    <cellStyle name="_입찰표지 _실행검토228_삼익협의실행_노은14BL 최종내역서(04.6.18)_노은14BL 최종내역서(04.10.05)_복사본 13블럭내역(최종04.10.05)" xfId="3549"/>
    <cellStyle name="_입찰표지 _실행검토228_삼익협의실행_노은14BL 최종내역서(04.6.18)_노은2지구 13블럭내역(최종04.10.05)" xfId="3550"/>
    <cellStyle name="_입찰표지 _실행검토228_삼익협의실행_노은14BL 최종내역서(04.6.18)_청주비하내역(04.09.16)" xfId="3551"/>
    <cellStyle name="_입찰표지 _실행검토228_삼익협의실행_노은14BL 최종내역서(04.6.24)" xfId="3552"/>
    <cellStyle name="_입찰표지 _실행검토228_삼익협의실행_노은14BL 최종내역서(04.6.24)_검토" xfId="3553"/>
    <cellStyle name="_입찰표지 _실행검토228_삼익협의실행_노은14BL 최종내역서(04.6.24)_검토_복사본 13블럭내역(최종04.10.05)" xfId="3554"/>
    <cellStyle name="_입찰표지 _실행검토228_삼익협의실행_노은14BL 최종내역서(04.6.24)_검토1" xfId="3555"/>
    <cellStyle name="_입찰표지 _실행검토228_삼익협의실행_노은14BL 최종내역서(04.6.24)_검토1_복사본 13블럭내역(최종04.10.05)" xfId="3556"/>
    <cellStyle name="_입찰표지 _실행검토228_삼익협의실행_노은14BL 최종내역서(04.6.24)_검토2" xfId="3557"/>
    <cellStyle name="_입찰표지 _실행검토228_삼익협의실행_노은14BL 최종내역서(04.6.24)_검토2_복사본 13블럭내역(최종04.10.05)" xfId="3558"/>
    <cellStyle name="_입찰표지 _실행검토228_삼익협의실행_노은14BL 최종내역서(04.6.24)_복사본 13블럭내역(최종04.10.05)" xfId="3559"/>
    <cellStyle name="_입찰표지 _실행검토228_삼익협의실행_노은2지구 13블럭내역(최종04.10.05)" xfId="3560"/>
    <cellStyle name="_입찰표지 _실행검토228_삼익협의실행_동백리슈빌 최종내역서(단가참고)" xfId="3561"/>
    <cellStyle name="_입찰표지 _실행검토228_삼익협의실행_동백리슈빌 최종내역서(단가참고)_복사본 13블럭내역(최종04.10.05)" xfId="3562"/>
    <cellStyle name="_입찰표지 _실행검토228_삼익협의실행_동백리슈빌 확정내역서(2004.02.10)" xfId="3563"/>
    <cellStyle name="_입찰표지 _실행검토228_삼익협의실행_리슈빌 공사별 비교(전체현장)" xfId="3564"/>
    <cellStyle name="_입찰표지 _실행검토228_삼익협의실행_리슈빌 공사별 비교(전체현장)_복사본 13블럭내역(최종04.10.05)" xfId="3565"/>
    <cellStyle name="_입찰표지 _실행검토228_삼익협의실행_실행(노은리슈빌)" xfId="3566"/>
    <cellStyle name="_입찰표지 _실행검토228_삼익협의실행_실행(노은리슈빌)_관저리슈빌최종실행1" xfId="3567"/>
    <cellStyle name="_입찰표지 _실행검토228_삼익협의실행_실행(노은리슈빌)_관저리슈빌최종실행1_관저리슈빌최종실행1" xfId="3568"/>
    <cellStyle name="_입찰표지 _실행검토228_삼익협의실행_실행예산 (2004.03.29)" xfId="3569"/>
    <cellStyle name="_입찰표지 _실행검토228_삼익협의실행_용인IC 내역서(결재0413)" xfId="3570"/>
    <cellStyle name="_입찰표지 _실행검토228_삼익협의실행_청주비하내역(04.09.16)" xfId="3571"/>
    <cellStyle name="_입찰표지 _실행검토228_실행(노은리슈빌)" xfId="3572"/>
    <cellStyle name="_입찰표지 _실행검토228_실행(노은리슈빌)_관저리슈빌최종실행1" xfId="3573"/>
    <cellStyle name="_입찰표지 _실행검토228_실행(노은리슈빌)_관저리슈빌최종실행1_관저리슈빌최종실행1" xfId="3574"/>
    <cellStyle name="_입찰표지 _실행검토228_실행검토228" xfId="3575"/>
    <cellStyle name="_입찰표지 _실행검토228_실행검토228_00.실행예산(결재)" xfId="3576"/>
    <cellStyle name="_입찰표지 _실행검토228_실행검토228_07.복수리슈빌 미장" xfId="3577"/>
    <cellStyle name="_입찰표지 _실행검토228_실행검토228_견적용내역" xfId="3578"/>
    <cellStyle name="_입찰표지 _실행검토228_실행검토228_견적용내역(도급비교)" xfId="3579"/>
    <cellStyle name="_입찰표지 _실행검토228_실행검토228_견적용내역(도급비교)_관저리슈빌최종실행1" xfId="3580"/>
    <cellStyle name="_입찰표지 _실행검토228_실행검토228_견적용내역(도급비교)_관저리슈빌최종실행1_관저리슈빌최종실행1" xfId="3581"/>
    <cellStyle name="_입찰표지 _실행검토228_실행검토228_견적용내역_관저리슈빌최종실행1" xfId="3582"/>
    <cellStyle name="_입찰표지 _실행검토228_실행검토228_견적용내역_관저리슈빌최종실행1_관저리슈빌최종실행1" xfId="3583"/>
    <cellStyle name="_입찰표지 _실행검토228_실행검토228_관저리슈빌최종실행(1224)" xfId="3584"/>
    <cellStyle name="_입찰표지 _실행검토228_실행검토228_관저리슈빌최종실행(1224)_관저리슈빌최종실행1" xfId="3585"/>
    <cellStyle name="_입찰표지 _실행검토228_실행검토228_관저리슈빌최종실행(1224)_관저리슈빌최종실행1_관저리슈빌최종실행1" xfId="3586"/>
    <cellStyle name="_입찰표지 _실행검토228_실행검토228_관저리슈빌최종실행1" xfId="3587"/>
    <cellStyle name="_입찰표지 _실행검토228_실행검토228_노은14BL 최종내역서(04.10.05)" xfId="3588"/>
    <cellStyle name="_입찰표지 _실행검토228_실행검토228_노은14BL 최종내역서(04.10.05)_복사본 13블럭내역(최종04.10.05)" xfId="3589"/>
    <cellStyle name="_입찰표지 _실행검토228_실행검토228_노은14BL 최종내역서(04.6.18)" xfId="3590"/>
    <cellStyle name="_입찰표지 _실행검토228_실행검토228_노은14BL 최종내역서(04.6.18)_노은14BL 최종내역서(04.10.05)" xfId="3591"/>
    <cellStyle name="_입찰표지 _실행검토228_실행검토228_노은14BL 최종내역서(04.6.18)_노은14BL 최종내역서(04.10.05)_복사본 13블럭내역(최종04.10.05)" xfId="3592"/>
    <cellStyle name="_입찰표지 _실행검토228_실행검토228_노은14BL 최종내역서(04.6.18)_노은2지구 13블럭내역(최종04.10.05)" xfId="3593"/>
    <cellStyle name="_입찰표지 _실행검토228_실행검토228_노은14BL 최종내역서(04.6.18)_청주비하내역(04.09.16)" xfId="3594"/>
    <cellStyle name="_입찰표지 _실행검토228_실행검토228_노은14BL 최종내역서(04.6.24)" xfId="3595"/>
    <cellStyle name="_입찰표지 _실행검토228_실행검토228_노은14BL 최종내역서(04.6.24)_검토" xfId="3596"/>
    <cellStyle name="_입찰표지 _실행검토228_실행검토228_노은14BL 최종내역서(04.6.24)_검토_복사본 13블럭내역(최종04.10.05)" xfId="3597"/>
    <cellStyle name="_입찰표지 _실행검토228_실행검토228_노은14BL 최종내역서(04.6.24)_검토1" xfId="3598"/>
    <cellStyle name="_입찰표지 _실행검토228_실행검토228_노은14BL 최종내역서(04.6.24)_검토1_복사본 13블럭내역(최종04.10.05)" xfId="3599"/>
    <cellStyle name="_입찰표지 _실행검토228_실행검토228_노은14BL 최종내역서(04.6.24)_검토2" xfId="3600"/>
    <cellStyle name="_입찰표지 _실행검토228_실행검토228_노은14BL 최종내역서(04.6.24)_검토2_복사본 13블럭내역(최종04.10.05)" xfId="3601"/>
    <cellStyle name="_입찰표지 _실행검토228_실행검토228_노은14BL 최종내역서(04.6.24)_복사본 13블럭내역(최종04.10.05)" xfId="3602"/>
    <cellStyle name="_입찰표지 _실행검토228_실행검토228_노은2지구 13블럭내역(최종04.10.05)" xfId="3603"/>
    <cellStyle name="_입찰표지 _실행검토228_실행검토228_동백리슈빌 최종내역서(단가참고)" xfId="3604"/>
    <cellStyle name="_입찰표지 _실행검토228_실행검토228_동백리슈빌 최종내역서(단가참고)_복사본 13블럭내역(최종04.10.05)" xfId="3605"/>
    <cellStyle name="_입찰표지 _실행검토228_실행검토228_동백리슈빌 확정내역서(2004.02.10)" xfId="3606"/>
    <cellStyle name="_입찰표지 _실행검토228_실행검토228_리슈빌 공사별 비교(전체현장)" xfId="3607"/>
    <cellStyle name="_입찰표지 _실행검토228_실행검토228_리슈빌 공사별 비교(전체현장)_복사본 13블럭내역(최종04.10.05)" xfId="3608"/>
    <cellStyle name="_입찰표지 _실행검토228_실행검토228_실행(노은리슈빌)" xfId="3609"/>
    <cellStyle name="_입찰표지 _실행검토228_실행검토228_실행(노은리슈빌)_관저리슈빌최종실행1" xfId="3610"/>
    <cellStyle name="_입찰표지 _실행검토228_실행검토228_실행(노은리슈빌)_관저리슈빌최종실행1_관저리슈빌최종실행1" xfId="3611"/>
    <cellStyle name="_입찰표지 _실행검토228_실행검토228_실행예산 (2004.03.29)" xfId="3612"/>
    <cellStyle name="_입찰표지 _실행검토228_실행검토228_용인IC 내역서(결재0413)" xfId="3613"/>
    <cellStyle name="_입찰표지 _실행검토228_실행검토228_청주비하내역(04.09.16)" xfId="3614"/>
    <cellStyle name="_입찰표지 _실행검토228_실행예산 (2004.03.29)" xfId="3615"/>
    <cellStyle name="_입찰표지 _실행검토228_용인IC 내역서(결재0413)" xfId="3616"/>
    <cellStyle name="_입찰표지 _실행검토228_청주비하내역(04.09.16)" xfId="3617"/>
    <cellStyle name="_입찰표지 _실행보고(기준)" xfId="3618"/>
    <cellStyle name="_입찰표지 _실행보고_수영장" xfId="3619"/>
    <cellStyle name="_입찰표지 _실행보고_수영장_02 실행보고_대전인동1공구(29410)" xfId="3620"/>
    <cellStyle name="_입찰표지 _실행보고_수영장_2003년 경상비&amp;공통가설" xfId="3621"/>
    <cellStyle name="_입찰표지 _실행보고_수영장_2004년 급여실행" xfId="3622"/>
    <cellStyle name="_입찰표지 _실행보고_수영장_박용인동백상록 실행보고" xfId="3623"/>
    <cellStyle name="_입찰표지 _실행보고_수영장_사본 - 02_2003년실행보고양식" xfId="3624"/>
    <cellStyle name="_입찰표지 _실행보고_수영장_실행보고(경주세계문화엑스포)" xfId="3625"/>
    <cellStyle name="_입찰표지 _실행보고_수영장_용인동백상록 실행보고" xfId="3626"/>
    <cellStyle name="_입찰표지 _실행예산 (2004.03.29)" xfId="3627"/>
    <cellStyle name="_입찰표지 _실행예산(관리비)" xfId="3628"/>
    <cellStyle name="_입찰표지 _용인IC 내역서(결재0413)" xfId="3629"/>
    <cellStyle name="_입찰표지 _청주비하내역(04.09.16)" xfId="3630"/>
    <cellStyle name="_자금수지(9월) " xfId="3631"/>
    <cellStyle name="_자동산출-합성수지창호산출(070901)" xfId="3632"/>
    <cellStyle name="_적격 " xfId="3633"/>
    <cellStyle name="_적격 _집행갑지 " xfId="3634"/>
    <cellStyle name="_적격(화산) " xfId="3635"/>
    <cellStyle name="_적격(화산) _00.실행예산(결재)" xfId="3636"/>
    <cellStyle name="_적격(화산) _07.복수리슈빌 미장" xfId="3637"/>
    <cellStyle name="_적격(화산) _Book1" xfId="3638"/>
    <cellStyle name="_적격(화산) _Book1_00.실행예산(결재)" xfId="3639"/>
    <cellStyle name="_적격(화산) _Book1_07.복수리슈빌 미장" xfId="3640"/>
    <cellStyle name="_적격(화산) _Book1_견적용내역" xfId="3641"/>
    <cellStyle name="_적격(화산) _Book1_견적용내역(도급비교)" xfId="3642"/>
    <cellStyle name="_적격(화산) _Book1_견적용내역(도급비교)_관저리슈빌최종실행1" xfId="3643"/>
    <cellStyle name="_적격(화산) _Book1_견적용내역(도급비교)_관저리슈빌최종실행1_관저리슈빌최종실행1" xfId="3644"/>
    <cellStyle name="_적격(화산) _Book1_견적용내역_관저리슈빌최종실행1" xfId="3645"/>
    <cellStyle name="_적격(화산) _Book1_견적용내역_관저리슈빌최종실행1_관저리슈빌최종실행1" xfId="3646"/>
    <cellStyle name="_적격(화산) _Book1_관저리슈빌최종실행(1224)" xfId="3647"/>
    <cellStyle name="_적격(화산) _Book1_관저리슈빌최종실행(1224)_관저리슈빌최종실행1" xfId="3648"/>
    <cellStyle name="_적격(화산) _Book1_관저리슈빌최종실행(1224)_관저리슈빌최종실행1_관저리슈빌최종실행1" xfId="3649"/>
    <cellStyle name="_적격(화산) _Book1_관저리슈빌최종실행1" xfId="3650"/>
    <cellStyle name="_적격(화산) _Book1_노은14BL 최종내역서(04.10.05)" xfId="3651"/>
    <cellStyle name="_적격(화산) _Book1_노은14BL 최종내역서(04.10.05)_복사본 13블럭내역(최종04.10.05)" xfId="3652"/>
    <cellStyle name="_적격(화산) _Book1_노은14BL 최종내역서(04.6.18)" xfId="3653"/>
    <cellStyle name="_적격(화산) _Book1_노은14BL 최종내역서(04.6.18)_노은14BL 최종내역서(04.10.05)" xfId="3654"/>
    <cellStyle name="_적격(화산) _Book1_노은14BL 최종내역서(04.6.18)_노은14BL 최종내역서(04.10.05)_복사본 13블럭내역(최종04.10.05)" xfId="3655"/>
    <cellStyle name="_적격(화산) _Book1_노은14BL 최종내역서(04.6.18)_노은2지구 13블럭내역(최종04.10.05)" xfId="3656"/>
    <cellStyle name="_적격(화산) _Book1_노은14BL 최종내역서(04.6.18)_청주비하내역(04.09.16)" xfId="3657"/>
    <cellStyle name="_적격(화산) _Book1_노은14BL 최종내역서(04.6.24)" xfId="3658"/>
    <cellStyle name="_적격(화산) _Book1_노은14BL 최종내역서(04.6.24)_검토" xfId="3659"/>
    <cellStyle name="_적격(화산) _Book1_노은14BL 최종내역서(04.6.24)_검토_복사본 13블럭내역(최종04.10.05)" xfId="3660"/>
    <cellStyle name="_적격(화산) _Book1_노은14BL 최종내역서(04.6.24)_검토1" xfId="3661"/>
    <cellStyle name="_적격(화산) _Book1_노은14BL 최종내역서(04.6.24)_검토1_복사본 13블럭내역(최종04.10.05)" xfId="3662"/>
    <cellStyle name="_적격(화산) _Book1_노은14BL 최종내역서(04.6.24)_검토2" xfId="3663"/>
    <cellStyle name="_적격(화산) _Book1_노은14BL 최종내역서(04.6.24)_검토2_복사본 13블럭내역(최종04.10.05)" xfId="3664"/>
    <cellStyle name="_적격(화산) _Book1_노은14BL 최종내역서(04.6.24)_복사본 13블럭내역(최종04.10.05)" xfId="3665"/>
    <cellStyle name="_적격(화산) _Book1_노은2지구 13블럭내역(최종04.10.05)" xfId="3666"/>
    <cellStyle name="_적격(화산) _Book1_동백리슈빌 최종내역서(단가참고)" xfId="3667"/>
    <cellStyle name="_적격(화산) _Book1_동백리슈빌 최종내역서(단가참고)_복사본 13블럭내역(최종04.10.05)" xfId="3668"/>
    <cellStyle name="_적격(화산) _Book1_동백리슈빌 확정내역서(2004.02.10)" xfId="3669"/>
    <cellStyle name="_적격(화산) _Book1_리슈빌 공사별 비교(전체현장)" xfId="3670"/>
    <cellStyle name="_적격(화산) _Book1_리슈빌 공사별 비교(전체현장)_복사본 13블럭내역(최종04.10.05)" xfId="3671"/>
    <cellStyle name="_적격(화산) _Book1_삼익비교실행" xfId="3672"/>
    <cellStyle name="_적격(화산) _Book1_삼익비교실행_00.실행예산(결재)" xfId="3673"/>
    <cellStyle name="_적격(화산) _Book1_삼익비교실행_07.복수리슈빌 미장" xfId="3674"/>
    <cellStyle name="_적격(화산) _Book1_삼익비교실행_견적용내역" xfId="3675"/>
    <cellStyle name="_적격(화산) _Book1_삼익비교실행_견적용내역(도급비교)" xfId="3676"/>
    <cellStyle name="_적격(화산) _Book1_삼익비교실행_견적용내역(도급비교)_관저리슈빌최종실행1" xfId="3677"/>
    <cellStyle name="_적격(화산) _Book1_삼익비교실행_견적용내역(도급비교)_관저리슈빌최종실행1_관저리슈빌최종실행1" xfId="3678"/>
    <cellStyle name="_적격(화산) _Book1_삼익비교실행_견적용내역_관저리슈빌최종실행1" xfId="3679"/>
    <cellStyle name="_적격(화산) _Book1_삼익비교실행_견적용내역_관저리슈빌최종실행1_관저리슈빌최종실행1" xfId="3680"/>
    <cellStyle name="_적격(화산) _Book1_삼익비교실행_관저리슈빌최종실행(1224)" xfId="3681"/>
    <cellStyle name="_적격(화산) _Book1_삼익비교실행_관저리슈빌최종실행(1224)_관저리슈빌최종실행1" xfId="3682"/>
    <cellStyle name="_적격(화산) _Book1_삼익비교실행_관저리슈빌최종실행(1224)_관저리슈빌최종실행1_관저리슈빌최종실행1" xfId="3683"/>
    <cellStyle name="_적격(화산) _Book1_삼익비교실행_관저리슈빌최종실행1" xfId="3684"/>
    <cellStyle name="_적격(화산) _Book1_삼익비교실행_노은14BL 최종내역서(04.10.05)" xfId="3685"/>
    <cellStyle name="_적격(화산) _Book1_삼익비교실행_노은14BL 최종내역서(04.10.05)_복사본 13블럭내역(최종04.10.05)" xfId="3686"/>
    <cellStyle name="_적격(화산) _Book1_삼익비교실행_노은14BL 최종내역서(04.6.18)" xfId="3687"/>
    <cellStyle name="_적격(화산) _Book1_삼익비교실행_노은14BL 최종내역서(04.6.18)_노은14BL 최종내역서(04.10.05)" xfId="3688"/>
    <cellStyle name="_적격(화산) _Book1_삼익비교실행_노은14BL 최종내역서(04.6.18)_노은14BL 최종내역서(04.10.05)_복사본 13블럭내역(최종04.10.05)" xfId="3689"/>
    <cellStyle name="_적격(화산) _Book1_삼익비교실행_노은14BL 최종내역서(04.6.18)_노은2지구 13블럭내역(최종04.10.05)" xfId="3690"/>
    <cellStyle name="_적격(화산) _Book1_삼익비교실행_노은14BL 최종내역서(04.6.18)_청주비하내역(04.09.16)" xfId="3691"/>
    <cellStyle name="_적격(화산) _Book1_삼익비교실행_노은14BL 최종내역서(04.6.24)" xfId="3692"/>
    <cellStyle name="_적격(화산) _Book1_삼익비교실행_노은14BL 최종내역서(04.6.24)_검토" xfId="3693"/>
    <cellStyle name="_적격(화산) _Book1_삼익비교실행_노은14BL 최종내역서(04.6.24)_검토_복사본 13블럭내역(최종04.10.05)" xfId="3694"/>
    <cellStyle name="_적격(화산) _Book1_삼익비교실행_노은14BL 최종내역서(04.6.24)_검토1" xfId="3695"/>
    <cellStyle name="_적격(화산) _Book1_삼익비교실행_노은14BL 최종내역서(04.6.24)_검토1_복사본 13블럭내역(최종04.10.05)" xfId="3696"/>
    <cellStyle name="_적격(화산) _Book1_삼익비교실행_노은14BL 최종내역서(04.6.24)_검토2" xfId="3697"/>
    <cellStyle name="_적격(화산) _Book1_삼익비교실행_노은14BL 최종내역서(04.6.24)_검토2_복사본 13블럭내역(최종04.10.05)" xfId="3698"/>
    <cellStyle name="_적격(화산) _Book1_삼익비교실행_노은14BL 최종내역서(04.6.24)_복사본 13블럭내역(최종04.10.05)" xfId="3699"/>
    <cellStyle name="_적격(화산) _Book1_삼익비교실행_노은2지구 13블럭내역(최종04.10.05)" xfId="3700"/>
    <cellStyle name="_적격(화산) _Book1_삼익비교실행_동백리슈빌 최종내역서(단가참고)" xfId="3701"/>
    <cellStyle name="_적격(화산) _Book1_삼익비교실행_동백리슈빌 최종내역서(단가참고)_복사본 13블럭내역(최종04.10.05)" xfId="3702"/>
    <cellStyle name="_적격(화산) _Book1_삼익비교실행_동백리슈빌 확정내역서(2004.02.10)" xfId="3703"/>
    <cellStyle name="_적격(화산) _Book1_삼익비교실행_리슈빌 공사별 비교(전체현장)" xfId="3704"/>
    <cellStyle name="_적격(화산) _Book1_삼익비교실행_리슈빌 공사별 비교(전체현장)_복사본 13블럭내역(최종04.10.05)" xfId="3705"/>
    <cellStyle name="_적격(화산) _Book1_삼익비교실행_실행(노은리슈빌)" xfId="3706"/>
    <cellStyle name="_적격(화산) _Book1_삼익비교실행_실행(노은리슈빌)_관저리슈빌최종실행1" xfId="3707"/>
    <cellStyle name="_적격(화산) _Book1_삼익비교실행_실행(노은리슈빌)_관저리슈빌최종실행1_관저리슈빌최종실행1" xfId="3708"/>
    <cellStyle name="_적격(화산) _Book1_삼익비교실행_실행예산 (2004.03.29)" xfId="3709"/>
    <cellStyle name="_적격(화산) _Book1_삼익비교실행_용인IC 내역서(결재0413)" xfId="3710"/>
    <cellStyle name="_적격(화산) _Book1_삼익비교실행_청주비하내역(04.09.16)" xfId="3711"/>
    <cellStyle name="_적격(화산) _Book1_삼익협의실행" xfId="3712"/>
    <cellStyle name="_적격(화산) _Book1_삼익협의실행_00.실행예산(결재)" xfId="3713"/>
    <cellStyle name="_적격(화산) _Book1_삼익협의실행_07.복수리슈빌 미장" xfId="3714"/>
    <cellStyle name="_적격(화산) _Book1_삼익협의실행_견적용내역" xfId="3715"/>
    <cellStyle name="_적격(화산) _Book1_삼익협의실행_견적용내역(도급비교)" xfId="3716"/>
    <cellStyle name="_적격(화산) _Book1_삼익협의실행_견적용내역(도급비교)_관저리슈빌최종실행1" xfId="3717"/>
    <cellStyle name="_적격(화산) _Book1_삼익협의실행_견적용내역(도급비교)_관저리슈빌최종실행1_관저리슈빌최종실행1" xfId="3718"/>
    <cellStyle name="_적격(화산) _Book1_삼익협의실행_견적용내역_관저리슈빌최종실행1" xfId="3719"/>
    <cellStyle name="_적격(화산) _Book1_삼익협의실행_견적용내역_관저리슈빌최종실행1_관저리슈빌최종실행1" xfId="3720"/>
    <cellStyle name="_적격(화산) _Book1_삼익협의실행_관저리슈빌최종실행(1224)" xfId="3721"/>
    <cellStyle name="_적격(화산) _Book1_삼익협의실행_관저리슈빌최종실행(1224)_관저리슈빌최종실행1" xfId="3722"/>
    <cellStyle name="_적격(화산) _Book1_삼익협의실행_관저리슈빌최종실행(1224)_관저리슈빌최종실행1_관저리슈빌최종실행1" xfId="3723"/>
    <cellStyle name="_적격(화산) _Book1_삼익협의실행_관저리슈빌최종실행1" xfId="3724"/>
    <cellStyle name="_적격(화산) _Book1_삼익협의실행_노은14BL 최종내역서(04.10.05)" xfId="3725"/>
    <cellStyle name="_적격(화산) _Book1_삼익협의실행_노은14BL 최종내역서(04.10.05)_복사본 13블럭내역(최종04.10.05)" xfId="3726"/>
    <cellStyle name="_적격(화산) _Book1_삼익협의실행_노은14BL 최종내역서(04.6.18)" xfId="3727"/>
    <cellStyle name="_적격(화산) _Book1_삼익협의실행_노은14BL 최종내역서(04.6.18)_노은14BL 최종내역서(04.10.05)" xfId="3728"/>
    <cellStyle name="_적격(화산) _Book1_삼익협의실행_노은14BL 최종내역서(04.6.18)_노은14BL 최종내역서(04.10.05)_복사본 13블럭내역(최종04.10.05)" xfId="3729"/>
    <cellStyle name="_적격(화산) _Book1_삼익협의실행_노은14BL 최종내역서(04.6.18)_노은2지구 13블럭내역(최종04.10.05)" xfId="3730"/>
    <cellStyle name="_적격(화산) _Book1_삼익협의실행_노은14BL 최종내역서(04.6.18)_청주비하내역(04.09.16)" xfId="3731"/>
    <cellStyle name="_적격(화산) _Book1_삼익협의실행_노은14BL 최종내역서(04.6.24)" xfId="3732"/>
    <cellStyle name="_적격(화산) _Book1_삼익협의실행_노은14BL 최종내역서(04.6.24)_검토" xfId="3733"/>
    <cellStyle name="_적격(화산) _Book1_삼익협의실행_노은14BL 최종내역서(04.6.24)_검토_복사본 13블럭내역(최종04.10.05)" xfId="3734"/>
    <cellStyle name="_적격(화산) _Book1_삼익협의실행_노은14BL 최종내역서(04.6.24)_검토1" xfId="3735"/>
    <cellStyle name="_적격(화산) _Book1_삼익협의실행_노은14BL 최종내역서(04.6.24)_검토1_복사본 13블럭내역(최종04.10.05)" xfId="3736"/>
    <cellStyle name="_적격(화산) _Book1_삼익협의실행_노은14BL 최종내역서(04.6.24)_검토2" xfId="3737"/>
    <cellStyle name="_적격(화산) _Book1_삼익협의실행_노은14BL 최종내역서(04.6.24)_검토2_복사본 13블럭내역(최종04.10.05)" xfId="3738"/>
    <cellStyle name="_적격(화산) _Book1_삼익협의실행_노은14BL 최종내역서(04.6.24)_복사본 13블럭내역(최종04.10.05)" xfId="3739"/>
    <cellStyle name="_적격(화산) _Book1_삼익협의실행_노은2지구 13블럭내역(최종04.10.05)" xfId="3740"/>
    <cellStyle name="_적격(화산) _Book1_삼익협의실행_동백리슈빌 최종내역서(단가참고)" xfId="3741"/>
    <cellStyle name="_적격(화산) _Book1_삼익협의실행_동백리슈빌 최종내역서(단가참고)_복사본 13블럭내역(최종04.10.05)" xfId="3742"/>
    <cellStyle name="_적격(화산) _Book1_삼익협의실행_동백리슈빌 확정내역서(2004.02.10)" xfId="3743"/>
    <cellStyle name="_적격(화산) _Book1_삼익협의실행_리슈빌 공사별 비교(전체현장)" xfId="3744"/>
    <cellStyle name="_적격(화산) _Book1_삼익협의실행_리슈빌 공사별 비교(전체현장)_복사본 13블럭내역(최종04.10.05)" xfId="3745"/>
    <cellStyle name="_적격(화산) _Book1_삼익협의실행_실행(노은리슈빌)" xfId="3746"/>
    <cellStyle name="_적격(화산) _Book1_삼익협의실행_실행(노은리슈빌)_관저리슈빌최종실행1" xfId="3747"/>
    <cellStyle name="_적격(화산) _Book1_삼익협의실행_실행(노은리슈빌)_관저리슈빌최종실행1_관저리슈빌최종실행1" xfId="3748"/>
    <cellStyle name="_적격(화산) _Book1_삼익협의실행_실행예산 (2004.03.29)" xfId="3749"/>
    <cellStyle name="_적격(화산) _Book1_삼익협의실행_용인IC 내역서(결재0413)" xfId="3750"/>
    <cellStyle name="_적격(화산) _Book1_삼익협의실행_청주비하내역(04.09.16)" xfId="3751"/>
    <cellStyle name="_적격(화산) _Book1_실행(노은리슈빌)" xfId="3752"/>
    <cellStyle name="_적격(화산) _Book1_실행(노은리슈빌)_관저리슈빌최종실행1" xfId="3753"/>
    <cellStyle name="_적격(화산) _Book1_실행(노은리슈빌)_관저리슈빌최종실행1_관저리슈빌최종실행1" xfId="3754"/>
    <cellStyle name="_적격(화산) _Book1_실행검토228" xfId="3755"/>
    <cellStyle name="_적격(화산) _Book1_실행검토228_00.실행예산(결재)" xfId="3756"/>
    <cellStyle name="_적격(화산) _Book1_실행검토228_07.복수리슈빌 미장" xfId="3757"/>
    <cellStyle name="_적격(화산) _Book1_실행검토228_견적용내역" xfId="3758"/>
    <cellStyle name="_적격(화산) _Book1_실행검토228_견적용내역(도급비교)" xfId="3759"/>
    <cellStyle name="_적격(화산) _Book1_실행검토228_견적용내역(도급비교)_관저리슈빌최종실행1" xfId="3760"/>
    <cellStyle name="_적격(화산) _Book1_실행검토228_견적용내역(도급비교)_관저리슈빌최종실행1_관저리슈빌최종실행1" xfId="3761"/>
    <cellStyle name="_적격(화산) _Book1_실행검토228_견적용내역_관저리슈빌최종실행1" xfId="3762"/>
    <cellStyle name="_적격(화산) _Book1_실행검토228_견적용내역_관저리슈빌최종실행1_관저리슈빌최종실행1" xfId="3763"/>
    <cellStyle name="_적격(화산) _Book1_실행검토228_관저리슈빌최종실행(1224)" xfId="3764"/>
    <cellStyle name="_적격(화산) _Book1_실행검토228_관저리슈빌최종실행(1224)_관저리슈빌최종실행1" xfId="3765"/>
    <cellStyle name="_적격(화산) _Book1_실행검토228_관저리슈빌최종실행(1224)_관저리슈빌최종실행1_관저리슈빌최종실행1" xfId="3766"/>
    <cellStyle name="_적격(화산) _Book1_실행검토228_관저리슈빌최종실행1" xfId="3767"/>
    <cellStyle name="_적격(화산) _Book1_실행검토228_노은14BL 최종내역서(04.10.05)" xfId="3768"/>
    <cellStyle name="_적격(화산) _Book1_실행검토228_노은14BL 최종내역서(04.10.05)_복사본 13블럭내역(최종04.10.05)" xfId="3769"/>
    <cellStyle name="_적격(화산) _Book1_실행검토228_노은14BL 최종내역서(04.6.18)" xfId="3770"/>
    <cellStyle name="_적격(화산) _Book1_실행검토228_노은14BL 최종내역서(04.6.18)_노은14BL 최종내역서(04.10.05)" xfId="3771"/>
    <cellStyle name="_적격(화산) _Book1_실행검토228_노은14BL 최종내역서(04.6.18)_노은14BL 최종내역서(04.10.05)_복사본 13블럭내역(최종04.10.05)" xfId="3772"/>
    <cellStyle name="_적격(화산) _Book1_실행검토228_노은14BL 최종내역서(04.6.18)_노은2지구 13블럭내역(최종04.10.05)" xfId="3773"/>
    <cellStyle name="_적격(화산) _Book1_실행검토228_노은14BL 최종내역서(04.6.18)_청주비하내역(04.09.16)" xfId="3774"/>
    <cellStyle name="_적격(화산) _Book1_실행검토228_노은14BL 최종내역서(04.6.24)" xfId="3775"/>
    <cellStyle name="_적격(화산) _Book1_실행검토228_노은14BL 최종내역서(04.6.24)_검토" xfId="3776"/>
    <cellStyle name="_적격(화산) _Book1_실행검토228_노은14BL 최종내역서(04.6.24)_검토_복사본 13블럭내역(최종04.10.05)" xfId="3777"/>
    <cellStyle name="_적격(화산) _Book1_실행검토228_노은14BL 최종내역서(04.6.24)_검토1" xfId="3778"/>
    <cellStyle name="_적격(화산) _Book1_실행검토228_노은14BL 최종내역서(04.6.24)_검토1_복사본 13블럭내역(최종04.10.05)" xfId="3779"/>
    <cellStyle name="_적격(화산) _Book1_실행검토228_노은14BL 최종내역서(04.6.24)_검토2" xfId="3780"/>
    <cellStyle name="_적격(화산) _Book1_실행검토228_노은14BL 최종내역서(04.6.24)_검토2_복사본 13블럭내역(최종04.10.05)" xfId="3781"/>
    <cellStyle name="_적격(화산) _Book1_실행검토228_노은14BL 최종내역서(04.6.24)_복사본 13블럭내역(최종04.10.05)" xfId="3782"/>
    <cellStyle name="_적격(화산) _Book1_실행검토228_노은2지구 13블럭내역(최종04.10.05)" xfId="3783"/>
    <cellStyle name="_적격(화산) _Book1_실행검토228_동백리슈빌 최종내역서(단가참고)" xfId="3784"/>
    <cellStyle name="_적격(화산) _Book1_실행검토228_동백리슈빌 최종내역서(단가참고)_복사본 13블럭내역(최종04.10.05)" xfId="3785"/>
    <cellStyle name="_적격(화산) _Book1_실행검토228_동백리슈빌 확정내역서(2004.02.10)" xfId="3786"/>
    <cellStyle name="_적격(화산) _Book1_실행검토228_리슈빌 공사별 비교(전체현장)" xfId="3787"/>
    <cellStyle name="_적격(화산) _Book1_실행검토228_리슈빌 공사별 비교(전체현장)_복사본 13블럭내역(최종04.10.05)" xfId="3788"/>
    <cellStyle name="_적격(화산) _Book1_실행검토228_실행(노은리슈빌)" xfId="3789"/>
    <cellStyle name="_적격(화산) _Book1_실행검토228_실행(노은리슈빌)_관저리슈빌최종실행1" xfId="3790"/>
    <cellStyle name="_적격(화산) _Book1_실행검토228_실행(노은리슈빌)_관저리슈빌최종실행1_관저리슈빌최종실행1" xfId="3791"/>
    <cellStyle name="_적격(화산) _Book1_실행검토228_실행예산 (2004.03.29)" xfId="3792"/>
    <cellStyle name="_적격(화산) _Book1_실행검토228_용인IC 내역서(결재0413)" xfId="3793"/>
    <cellStyle name="_적격(화산) _Book1_실행검토228_청주비하내역(04.09.16)" xfId="3794"/>
    <cellStyle name="_적격(화산) _Book1_실행예산 (2004.03.29)" xfId="3795"/>
    <cellStyle name="_적격(화산) _Book1_용인IC 내역서(결재0413)" xfId="3796"/>
    <cellStyle name="_적격(화산) _Book1_청주비하내역(04.09.16)" xfId="3797"/>
    <cellStyle name="_적격(화산) _견적실행비교" xfId="3798"/>
    <cellStyle name="_적격(화산) _견적실행비교_00.실행예산(결재)" xfId="3799"/>
    <cellStyle name="_적격(화산) _견적실행비교_07.복수리슈빌 미장" xfId="3800"/>
    <cellStyle name="_적격(화산) _견적실행비교_견적용내역" xfId="3801"/>
    <cellStyle name="_적격(화산) _견적실행비교_견적용내역(도급비교)" xfId="3802"/>
    <cellStyle name="_적격(화산) _견적실행비교_견적용내역(도급비교)_관저리슈빌최종실행1" xfId="3803"/>
    <cellStyle name="_적격(화산) _견적실행비교_견적용내역(도급비교)_관저리슈빌최종실행1_관저리슈빌최종실행1" xfId="3804"/>
    <cellStyle name="_적격(화산) _견적실행비교_견적용내역_관저리슈빌최종실행1" xfId="3805"/>
    <cellStyle name="_적격(화산) _견적실행비교_견적용내역_관저리슈빌최종실행1_관저리슈빌최종실행1" xfId="3806"/>
    <cellStyle name="_적격(화산) _견적실행비교_관저리슈빌최종실행(1224)" xfId="3807"/>
    <cellStyle name="_적격(화산) _견적실행비교_관저리슈빌최종실행(1224)_관저리슈빌최종실행1" xfId="3808"/>
    <cellStyle name="_적격(화산) _견적실행비교_관저리슈빌최종실행(1224)_관저리슈빌최종실행1_관저리슈빌최종실행1" xfId="3809"/>
    <cellStyle name="_적격(화산) _견적실행비교_관저리슈빌최종실행1" xfId="3810"/>
    <cellStyle name="_적격(화산) _견적실행비교_노은14BL 최종내역서(04.10.05)" xfId="3811"/>
    <cellStyle name="_적격(화산) _견적실행비교_노은14BL 최종내역서(04.10.05)_복사본 13블럭내역(최종04.10.05)" xfId="3812"/>
    <cellStyle name="_적격(화산) _견적실행비교_노은14BL 최종내역서(04.6.18)" xfId="3813"/>
    <cellStyle name="_적격(화산) _견적실행비교_노은14BL 최종내역서(04.6.18)_노은14BL 최종내역서(04.10.05)" xfId="3814"/>
    <cellStyle name="_적격(화산) _견적실행비교_노은14BL 최종내역서(04.6.18)_노은14BL 최종내역서(04.10.05)_복사본 13블럭내역(최종04.10.05)" xfId="3815"/>
    <cellStyle name="_적격(화산) _견적실행비교_노은14BL 최종내역서(04.6.18)_노은2지구 13블럭내역(최종04.10.05)" xfId="3816"/>
    <cellStyle name="_적격(화산) _견적실행비교_노은14BL 최종내역서(04.6.18)_청주비하내역(04.09.16)" xfId="3817"/>
    <cellStyle name="_적격(화산) _견적실행비교_노은14BL 최종내역서(04.6.24)" xfId="3818"/>
    <cellStyle name="_적격(화산) _견적실행비교_노은14BL 최종내역서(04.6.24)_검토" xfId="3819"/>
    <cellStyle name="_적격(화산) _견적실행비교_노은14BL 최종내역서(04.6.24)_검토_복사본 13블럭내역(최종04.10.05)" xfId="3820"/>
    <cellStyle name="_적격(화산) _견적실행비교_노은14BL 최종내역서(04.6.24)_검토1" xfId="3821"/>
    <cellStyle name="_적격(화산) _견적실행비교_노은14BL 최종내역서(04.6.24)_검토1_복사본 13블럭내역(최종04.10.05)" xfId="3822"/>
    <cellStyle name="_적격(화산) _견적실행비교_노은14BL 최종내역서(04.6.24)_검토2" xfId="3823"/>
    <cellStyle name="_적격(화산) _견적실행비교_노은14BL 최종내역서(04.6.24)_검토2_복사본 13블럭내역(최종04.10.05)" xfId="3824"/>
    <cellStyle name="_적격(화산) _견적실행비교_노은14BL 최종내역서(04.6.24)_복사본 13블럭내역(최종04.10.05)" xfId="3825"/>
    <cellStyle name="_적격(화산) _견적실행비교_노은2지구 13블럭내역(최종04.10.05)" xfId="3826"/>
    <cellStyle name="_적격(화산) _견적실행비교_동백리슈빌 최종내역서(단가참고)" xfId="3827"/>
    <cellStyle name="_적격(화산) _견적실행비교_동백리슈빌 최종내역서(단가참고)_복사본 13블럭내역(최종04.10.05)" xfId="3828"/>
    <cellStyle name="_적격(화산) _견적실행비교_동백리슈빌 확정내역서(2004.02.10)" xfId="3829"/>
    <cellStyle name="_적격(화산) _견적실행비교_리슈빌 공사별 비교(전체현장)" xfId="3830"/>
    <cellStyle name="_적격(화산) _견적실행비교_리슈빌 공사별 비교(전체현장)_복사본 13블럭내역(최종04.10.05)" xfId="3831"/>
    <cellStyle name="_적격(화산) _견적실행비교_실행(노은리슈빌)" xfId="3832"/>
    <cellStyle name="_적격(화산) _견적실행비교_실행(노은리슈빌)_관저리슈빌최종실행1" xfId="3833"/>
    <cellStyle name="_적격(화산) _견적실행비교_실행(노은리슈빌)_관저리슈빌최종실행1_관저리슈빌최종실행1" xfId="3834"/>
    <cellStyle name="_적격(화산) _견적실행비교_실행예산 (2004.03.29)" xfId="3835"/>
    <cellStyle name="_적격(화산) _견적실행비교_용인IC 내역서(결재0413)" xfId="3836"/>
    <cellStyle name="_적격(화산) _견적실행비교_청주비하내역(04.09.16)" xfId="3837"/>
    <cellStyle name="_적격(화산) _견적용내역" xfId="3838"/>
    <cellStyle name="_적격(화산) _견적용내역(도급비교)" xfId="3839"/>
    <cellStyle name="_적격(화산) _견적용내역(도급비교)_관저리슈빌최종실행1" xfId="3840"/>
    <cellStyle name="_적격(화산) _견적용내역(도급비교)_관저리슈빌최종실행1_관저리슈빌최종실행1" xfId="3841"/>
    <cellStyle name="_적격(화산) _견적용내역_관저리슈빌최종실행1" xfId="3842"/>
    <cellStyle name="_적격(화산) _견적용내역_관저리슈빌최종실행1_관저리슈빌최종실행1" xfId="3843"/>
    <cellStyle name="_적격(화산) _관저리슈빌최종실행(1224)" xfId="3844"/>
    <cellStyle name="_적격(화산) _관저리슈빌최종실행(1224)_관저리슈빌최종실행1" xfId="3845"/>
    <cellStyle name="_적격(화산) _관저리슈빌최종실행(1224)_관저리슈빌최종실행1_관저리슈빌최종실행1" xfId="3846"/>
    <cellStyle name="_적격(화산) _관저리슈빌최종실행1" xfId="3847"/>
    <cellStyle name="_적격(화산) _노은14BL 최종내역서(04.10.05)" xfId="3848"/>
    <cellStyle name="_적격(화산) _노은14BL 최종내역서(04.10.05)_복사본 13블럭내역(최종04.10.05)" xfId="3849"/>
    <cellStyle name="_적격(화산) _노은14BL 최종내역서(04.6.18)" xfId="3850"/>
    <cellStyle name="_적격(화산) _노은14BL 최종내역서(04.6.18)_노은14BL 최종내역서(04.10.05)" xfId="3851"/>
    <cellStyle name="_적격(화산) _노은14BL 최종내역서(04.6.18)_노은14BL 최종내역서(04.10.05)_복사본 13블럭내역(최종04.10.05)" xfId="3852"/>
    <cellStyle name="_적격(화산) _노은14BL 최종내역서(04.6.18)_노은2지구 13블럭내역(최종04.10.05)" xfId="3853"/>
    <cellStyle name="_적격(화산) _노은14BL 최종내역서(04.6.18)_청주비하내역(04.09.16)" xfId="3854"/>
    <cellStyle name="_적격(화산) _노은14BL 최종내역서(04.6.24)" xfId="3855"/>
    <cellStyle name="_적격(화산) _노은14BL 최종내역서(04.6.24)_검토" xfId="3856"/>
    <cellStyle name="_적격(화산) _노은14BL 최종내역서(04.6.24)_검토_복사본 13블럭내역(최종04.10.05)" xfId="3857"/>
    <cellStyle name="_적격(화산) _노은14BL 최종내역서(04.6.24)_검토1" xfId="3858"/>
    <cellStyle name="_적격(화산) _노은14BL 최종내역서(04.6.24)_검토1_복사본 13블럭내역(최종04.10.05)" xfId="3859"/>
    <cellStyle name="_적격(화산) _노은14BL 최종내역서(04.6.24)_검토2" xfId="3860"/>
    <cellStyle name="_적격(화산) _노은14BL 최종내역서(04.6.24)_검토2_복사본 13블럭내역(최종04.10.05)" xfId="3861"/>
    <cellStyle name="_적격(화산) _노은14BL 최종내역서(04.6.24)_복사본 13블럭내역(최종04.10.05)" xfId="3862"/>
    <cellStyle name="_적격(화산) _노은2지구 13블럭내역(최종04.10.05)" xfId="3863"/>
    <cellStyle name="_적격(화산) _당진실행검토" xfId="3864"/>
    <cellStyle name="_적격(화산) _당진실행검토_00.실행예산(결재)" xfId="3865"/>
    <cellStyle name="_적격(화산) _당진실행검토_07.복수리슈빌 미장" xfId="3866"/>
    <cellStyle name="_적격(화산) _당진실행검토_견적용내역" xfId="3867"/>
    <cellStyle name="_적격(화산) _당진실행검토_견적용내역(도급비교)" xfId="3868"/>
    <cellStyle name="_적격(화산) _당진실행검토_견적용내역(도급비교)_관저리슈빌최종실행1" xfId="3869"/>
    <cellStyle name="_적격(화산) _당진실행검토_견적용내역(도급비교)_관저리슈빌최종실행1_관저리슈빌최종실행1" xfId="3870"/>
    <cellStyle name="_적격(화산) _당진실행검토_견적용내역_관저리슈빌최종실행1" xfId="3871"/>
    <cellStyle name="_적격(화산) _당진실행검토_견적용내역_관저리슈빌최종실행1_관저리슈빌최종실행1" xfId="3872"/>
    <cellStyle name="_적격(화산) _당진실행검토_관저리슈빌최종실행(1224)" xfId="3873"/>
    <cellStyle name="_적격(화산) _당진실행검토_관저리슈빌최종실행(1224)_관저리슈빌최종실행1" xfId="3874"/>
    <cellStyle name="_적격(화산) _당진실행검토_관저리슈빌최종실행(1224)_관저리슈빌최종실행1_관저리슈빌최종실행1" xfId="3875"/>
    <cellStyle name="_적격(화산) _당진실행검토_관저리슈빌최종실행1" xfId="3876"/>
    <cellStyle name="_적격(화산) _당진실행검토_노은14BL 최종내역서(04.10.05)" xfId="3877"/>
    <cellStyle name="_적격(화산) _당진실행검토_노은14BL 최종내역서(04.10.05)_복사본 13블럭내역(최종04.10.05)" xfId="3878"/>
    <cellStyle name="_적격(화산) _당진실행검토_노은14BL 최종내역서(04.6.18)" xfId="3879"/>
    <cellStyle name="_적격(화산) _당진실행검토_노은14BL 최종내역서(04.6.18)_노은14BL 최종내역서(04.10.05)" xfId="3880"/>
    <cellStyle name="_적격(화산) _당진실행검토_노은14BL 최종내역서(04.6.18)_노은14BL 최종내역서(04.10.05)_복사본 13블럭내역(최종04.10.05)" xfId="3881"/>
    <cellStyle name="_적격(화산) _당진실행검토_노은14BL 최종내역서(04.6.18)_노은2지구 13블럭내역(최종04.10.05)" xfId="3882"/>
    <cellStyle name="_적격(화산) _당진실행검토_노은14BL 최종내역서(04.6.18)_청주비하내역(04.09.16)" xfId="3883"/>
    <cellStyle name="_적격(화산) _당진실행검토_노은14BL 최종내역서(04.6.24)" xfId="3884"/>
    <cellStyle name="_적격(화산) _당진실행검토_노은14BL 최종내역서(04.6.24)_검토" xfId="3885"/>
    <cellStyle name="_적격(화산) _당진실행검토_노은14BL 최종내역서(04.6.24)_검토_복사본 13블럭내역(최종04.10.05)" xfId="3886"/>
    <cellStyle name="_적격(화산) _당진실행검토_노은14BL 최종내역서(04.6.24)_검토1" xfId="3887"/>
    <cellStyle name="_적격(화산) _당진실행검토_노은14BL 최종내역서(04.6.24)_검토1_복사본 13블럭내역(최종04.10.05)" xfId="3888"/>
    <cellStyle name="_적격(화산) _당진실행검토_노은14BL 최종내역서(04.6.24)_검토2" xfId="3889"/>
    <cellStyle name="_적격(화산) _당진실행검토_노은14BL 최종내역서(04.6.24)_검토2_복사본 13블럭내역(최종04.10.05)" xfId="3890"/>
    <cellStyle name="_적격(화산) _당진실행검토_노은14BL 최종내역서(04.6.24)_복사본 13블럭내역(최종04.10.05)" xfId="3891"/>
    <cellStyle name="_적격(화산) _당진실행검토_노은2지구 13블럭내역(최종04.10.05)" xfId="3892"/>
    <cellStyle name="_적격(화산) _당진실행검토_동백리슈빌 최종내역서(단가참고)" xfId="3893"/>
    <cellStyle name="_적격(화산) _당진실행검토_동백리슈빌 최종내역서(단가참고)_복사본 13블럭내역(최종04.10.05)" xfId="3894"/>
    <cellStyle name="_적격(화산) _당진실행검토_동백리슈빌 확정내역서(2004.02.10)" xfId="3895"/>
    <cellStyle name="_적격(화산) _당진실행검토_리슈빌 공사별 비교(전체현장)" xfId="3896"/>
    <cellStyle name="_적격(화산) _당진실행검토_리슈빌 공사별 비교(전체현장)_복사본 13블럭내역(최종04.10.05)" xfId="3897"/>
    <cellStyle name="_적격(화산) _당진실행검토_삼익비교실행" xfId="3898"/>
    <cellStyle name="_적격(화산) _당진실행검토_삼익비교실행_00.실행예산(결재)" xfId="3899"/>
    <cellStyle name="_적격(화산) _당진실행검토_삼익비교실행_07.복수리슈빌 미장" xfId="3900"/>
    <cellStyle name="_적격(화산) _당진실행검토_삼익비교실행_견적용내역" xfId="3901"/>
    <cellStyle name="_적격(화산) _당진실행검토_삼익비교실행_견적용내역(도급비교)" xfId="3902"/>
    <cellStyle name="_적격(화산) _당진실행검토_삼익비교실행_견적용내역(도급비교)_관저리슈빌최종실행1" xfId="3903"/>
    <cellStyle name="_적격(화산) _당진실행검토_삼익비교실행_견적용내역(도급비교)_관저리슈빌최종실행1_관저리슈빌최종실행1" xfId="3904"/>
    <cellStyle name="_적격(화산) _당진실행검토_삼익비교실행_견적용내역_관저리슈빌최종실행1" xfId="3905"/>
    <cellStyle name="_적격(화산) _당진실행검토_삼익비교실행_견적용내역_관저리슈빌최종실행1_관저리슈빌최종실행1" xfId="3906"/>
    <cellStyle name="_적격(화산) _당진실행검토_삼익비교실행_관저리슈빌최종실행(1224)" xfId="3907"/>
    <cellStyle name="_적격(화산) _당진실행검토_삼익비교실행_관저리슈빌최종실행(1224)_관저리슈빌최종실행1" xfId="3908"/>
    <cellStyle name="_적격(화산) _당진실행검토_삼익비교실행_관저리슈빌최종실행(1224)_관저리슈빌최종실행1_관저리슈빌최종실행1" xfId="3909"/>
    <cellStyle name="_적격(화산) _당진실행검토_삼익비교실행_관저리슈빌최종실행1" xfId="3910"/>
    <cellStyle name="_적격(화산) _당진실행검토_삼익비교실행_노은14BL 최종내역서(04.10.05)" xfId="3911"/>
    <cellStyle name="_적격(화산) _당진실행검토_삼익비교실행_노은14BL 최종내역서(04.10.05)_복사본 13블럭내역(최종04.10.05)" xfId="3912"/>
    <cellStyle name="_적격(화산) _당진실행검토_삼익비교실행_노은14BL 최종내역서(04.6.18)" xfId="3913"/>
    <cellStyle name="_적격(화산) _당진실행검토_삼익비교실행_노은14BL 최종내역서(04.6.18)_노은14BL 최종내역서(04.10.05)" xfId="3914"/>
    <cellStyle name="_적격(화산) _당진실행검토_삼익비교실행_노은14BL 최종내역서(04.6.18)_노은14BL 최종내역서(04.10.05)_복사본 13블럭내역(최종04.10.05)" xfId="3915"/>
    <cellStyle name="_적격(화산) _당진실행검토_삼익비교실행_노은14BL 최종내역서(04.6.18)_노은2지구 13블럭내역(최종04.10.05)" xfId="3916"/>
    <cellStyle name="_적격(화산) _당진실행검토_삼익비교실행_노은14BL 최종내역서(04.6.18)_청주비하내역(04.09.16)" xfId="3917"/>
    <cellStyle name="_적격(화산) _당진실행검토_삼익비교실행_노은14BL 최종내역서(04.6.24)" xfId="3918"/>
    <cellStyle name="_적격(화산) _당진실행검토_삼익비교실행_노은14BL 최종내역서(04.6.24)_검토" xfId="3919"/>
    <cellStyle name="_적격(화산) _당진실행검토_삼익비교실행_노은14BL 최종내역서(04.6.24)_검토_복사본 13블럭내역(최종04.10.05)" xfId="3920"/>
    <cellStyle name="_적격(화산) _당진실행검토_삼익비교실행_노은14BL 최종내역서(04.6.24)_검토1" xfId="3921"/>
    <cellStyle name="_적격(화산) _당진실행검토_삼익비교실행_노은14BL 최종내역서(04.6.24)_검토1_복사본 13블럭내역(최종04.10.05)" xfId="3922"/>
    <cellStyle name="_적격(화산) _당진실행검토_삼익비교실행_노은14BL 최종내역서(04.6.24)_검토2" xfId="3923"/>
    <cellStyle name="_적격(화산) _당진실행검토_삼익비교실행_노은14BL 최종내역서(04.6.24)_검토2_복사본 13블럭내역(최종04.10.05)" xfId="3924"/>
    <cellStyle name="_적격(화산) _당진실행검토_삼익비교실행_노은14BL 최종내역서(04.6.24)_복사본 13블럭내역(최종04.10.05)" xfId="3925"/>
    <cellStyle name="_적격(화산) _당진실행검토_삼익비교실행_노은2지구 13블럭내역(최종04.10.05)" xfId="3926"/>
    <cellStyle name="_적격(화산) _당진실행검토_삼익비교실행_동백리슈빌 최종내역서(단가참고)" xfId="3927"/>
    <cellStyle name="_적격(화산) _당진실행검토_삼익비교실행_동백리슈빌 최종내역서(단가참고)_복사본 13블럭내역(최종04.10.05)" xfId="3928"/>
    <cellStyle name="_적격(화산) _당진실행검토_삼익비교실행_동백리슈빌 확정내역서(2004.02.10)" xfId="3929"/>
    <cellStyle name="_적격(화산) _당진실행검토_삼익비교실행_리슈빌 공사별 비교(전체현장)" xfId="3930"/>
    <cellStyle name="_적격(화산) _당진실행검토_삼익비교실행_리슈빌 공사별 비교(전체현장)_복사본 13블럭내역(최종04.10.05)" xfId="3931"/>
    <cellStyle name="_적격(화산) _당진실행검토_삼익비교실행_실행(노은리슈빌)" xfId="3932"/>
    <cellStyle name="_적격(화산) _당진실행검토_삼익비교실행_실행(노은리슈빌)_관저리슈빌최종실행1" xfId="3933"/>
    <cellStyle name="_적격(화산) _당진실행검토_삼익비교실행_실행(노은리슈빌)_관저리슈빌최종실행1_관저리슈빌최종실행1" xfId="3934"/>
    <cellStyle name="_적격(화산) _당진실행검토_삼익비교실행_실행예산 (2004.03.29)" xfId="3935"/>
    <cellStyle name="_적격(화산) _당진실행검토_삼익비교실행_용인IC 내역서(결재0413)" xfId="3936"/>
    <cellStyle name="_적격(화산) _당진실행검토_삼익비교실행_청주비하내역(04.09.16)" xfId="3937"/>
    <cellStyle name="_적격(화산) _당진실행검토_삼익협의실행" xfId="3938"/>
    <cellStyle name="_적격(화산) _당진실행검토_삼익협의실행_00.실행예산(결재)" xfId="3939"/>
    <cellStyle name="_적격(화산) _당진실행검토_삼익협의실행_07.복수리슈빌 미장" xfId="3940"/>
    <cellStyle name="_적격(화산) _당진실행검토_삼익협의실행_견적용내역" xfId="3941"/>
    <cellStyle name="_적격(화산) _당진실행검토_삼익협의실행_견적용내역(도급비교)" xfId="3942"/>
    <cellStyle name="_적격(화산) _당진실행검토_삼익협의실행_견적용내역(도급비교)_관저리슈빌최종실행1" xfId="3943"/>
    <cellStyle name="_적격(화산) _당진실행검토_삼익협의실행_견적용내역(도급비교)_관저리슈빌최종실행1_관저리슈빌최종실행1" xfId="3944"/>
    <cellStyle name="_적격(화산) _당진실행검토_삼익협의실행_견적용내역_관저리슈빌최종실행1" xfId="3945"/>
    <cellStyle name="_적격(화산) _당진실행검토_삼익협의실행_견적용내역_관저리슈빌최종실행1_관저리슈빌최종실행1" xfId="3946"/>
    <cellStyle name="_적격(화산) _당진실행검토_삼익협의실행_관저리슈빌최종실행(1224)" xfId="3947"/>
    <cellStyle name="_적격(화산) _당진실행검토_삼익협의실행_관저리슈빌최종실행(1224)_관저리슈빌최종실행1" xfId="3948"/>
    <cellStyle name="_적격(화산) _당진실행검토_삼익협의실행_관저리슈빌최종실행(1224)_관저리슈빌최종실행1_관저리슈빌최종실행1" xfId="3949"/>
    <cellStyle name="_적격(화산) _당진실행검토_삼익협의실행_관저리슈빌최종실행1" xfId="3950"/>
    <cellStyle name="_적격(화산) _당진실행검토_삼익협의실행_노은14BL 최종내역서(04.10.05)" xfId="3951"/>
    <cellStyle name="_적격(화산) _당진실행검토_삼익협의실행_노은14BL 최종내역서(04.10.05)_복사본 13블럭내역(최종04.10.05)" xfId="3952"/>
    <cellStyle name="_적격(화산) _당진실행검토_삼익협의실행_노은14BL 최종내역서(04.6.18)" xfId="3953"/>
    <cellStyle name="_적격(화산) _당진실행검토_삼익협의실행_노은14BL 최종내역서(04.6.18)_노은14BL 최종내역서(04.10.05)" xfId="3954"/>
    <cellStyle name="_적격(화산) _당진실행검토_삼익협의실행_노은14BL 최종내역서(04.6.18)_노은14BL 최종내역서(04.10.05)_복사본 13블럭내역(최종04.10.05)" xfId="3955"/>
    <cellStyle name="_적격(화산) _당진실행검토_삼익협의실행_노은14BL 최종내역서(04.6.18)_노은2지구 13블럭내역(최종04.10.05)" xfId="3956"/>
    <cellStyle name="_적격(화산) _당진실행검토_삼익협의실행_노은14BL 최종내역서(04.6.18)_청주비하내역(04.09.16)" xfId="3957"/>
    <cellStyle name="_적격(화산) _당진실행검토_삼익협의실행_노은14BL 최종내역서(04.6.24)" xfId="3958"/>
    <cellStyle name="_적격(화산) _당진실행검토_삼익협의실행_노은14BL 최종내역서(04.6.24)_검토" xfId="3959"/>
    <cellStyle name="_적격(화산) _당진실행검토_삼익협의실행_노은14BL 최종내역서(04.6.24)_검토_복사본 13블럭내역(최종04.10.05)" xfId="3960"/>
    <cellStyle name="_적격(화산) _당진실행검토_삼익협의실행_노은14BL 최종내역서(04.6.24)_검토1" xfId="3961"/>
    <cellStyle name="_적격(화산) _당진실행검토_삼익협의실행_노은14BL 최종내역서(04.6.24)_검토1_복사본 13블럭내역(최종04.10.05)" xfId="3962"/>
    <cellStyle name="_적격(화산) _당진실행검토_삼익협의실행_노은14BL 최종내역서(04.6.24)_검토2" xfId="3963"/>
    <cellStyle name="_적격(화산) _당진실행검토_삼익협의실행_노은14BL 최종내역서(04.6.24)_검토2_복사본 13블럭내역(최종04.10.05)" xfId="3964"/>
    <cellStyle name="_적격(화산) _당진실행검토_삼익협의실행_노은14BL 최종내역서(04.6.24)_복사본 13블럭내역(최종04.10.05)" xfId="3965"/>
    <cellStyle name="_적격(화산) _당진실행검토_삼익협의실행_노은2지구 13블럭내역(최종04.10.05)" xfId="3966"/>
    <cellStyle name="_적격(화산) _당진실행검토_삼익협의실행_동백리슈빌 최종내역서(단가참고)" xfId="3967"/>
    <cellStyle name="_적격(화산) _당진실행검토_삼익협의실행_동백리슈빌 최종내역서(단가참고)_복사본 13블럭내역(최종04.10.05)" xfId="3968"/>
    <cellStyle name="_적격(화산) _당진실행검토_삼익협의실행_동백리슈빌 확정내역서(2004.02.10)" xfId="3969"/>
    <cellStyle name="_적격(화산) _당진실행검토_삼익협의실행_리슈빌 공사별 비교(전체현장)" xfId="3970"/>
    <cellStyle name="_적격(화산) _당진실행검토_삼익협의실행_리슈빌 공사별 비교(전체현장)_복사본 13블럭내역(최종04.10.05)" xfId="3971"/>
    <cellStyle name="_적격(화산) _당진실행검토_삼익협의실행_실행(노은리슈빌)" xfId="3972"/>
    <cellStyle name="_적격(화산) _당진실행검토_삼익협의실행_실행(노은리슈빌)_관저리슈빌최종실행1" xfId="3973"/>
    <cellStyle name="_적격(화산) _당진실행검토_삼익협의실행_실행(노은리슈빌)_관저리슈빌최종실행1_관저리슈빌최종실행1" xfId="3974"/>
    <cellStyle name="_적격(화산) _당진실행검토_삼익협의실행_실행예산 (2004.03.29)" xfId="3975"/>
    <cellStyle name="_적격(화산) _당진실행검토_삼익협의실행_용인IC 내역서(결재0413)" xfId="3976"/>
    <cellStyle name="_적격(화산) _당진실행검토_삼익협의실행_청주비하내역(04.09.16)" xfId="3977"/>
    <cellStyle name="_적격(화산) _당진실행검토_실행(노은리슈빌)" xfId="3978"/>
    <cellStyle name="_적격(화산) _당진실행검토_실행(노은리슈빌)_관저리슈빌최종실행1" xfId="3979"/>
    <cellStyle name="_적격(화산) _당진실행검토_실행(노은리슈빌)_관저리슈빌최종실행1_관저리슈빌최종실행1" xfId="3980"/>
    <cellStyle name="_적격(화산) _당진실행검토_실행검토228" xfId="3981"/>
    <cellStyle name="_적격(화산) _당진실행검토_실행검토228_00.실행예산(결재)" xfId="3982"/>
    <cellStyle name="_적격(화산) _당진실행검토_실행검토228_07.복수리슈빌 미장" xfId="3983"/>
    <cellStyle name="_적격(화산) _당진실행검토_실행검토228_견적용내역" xfId="3984"/>
    <cellStyle name="_적격(화산) _당진실행검토_실행검토228_견적용내역(도급비교)" xfId="3985"/>
    <cellStyle name="_적격(화산) _당진실행검토_실행검토228_견적용내역(도급비교)_관저리슈빌최종실행1" xfId="3986"/>
    <cellStyle name="_적격(화산) _당진실행검토_실행검토228_견적용내역(도급비교)_관저리슈빌최종실행1_관저리슈빌최종실행1" xfId="3987"/>
    <cellStyle name="_적격(화산) _당진실행검토_실행검토228_견적용내역_관저리슈빌최종실행1" xfId="3988"/>
    <cellStyle name="_적격(화산) _당진실행검토_실행검토228_견적용내역_관저리슈빌최종실행1_관저리슈빌최종실행1" xfId="3989"/>
    <cellStyle name="_적격(화산) _당진실행검토_실행검토228_관저리슈빌최종실행(1224)" xfId="3990"/>
    <cellStyle name="_적격(화산) _당진실행검토_실행검토228_관저리슈빌최종실행(1224)_관저리슈빌최종실행1" xfId="3991"/>
    <cellStyle name="_적격(화산) _당진실행검토_실행검토228_관저리슈빌최종실행(1224)_관저리슈빌최종실행1_관저리슈빌최종실행1" xfId="3992"/>
    <cellStyle name="_적격(화산) _당진실행검토_실행검토228_관저리슈빌최종실행1" xfId="3993"/>
    <cellStyle name="_적격(화산) _당진실행검토_실행검토228_노은14BL 최종내역서(04.10.05)" xfId="3994"/>
    <cellStyle name="_적격(화산) _당진실행검토_실행검토228_노은14BL 최종내역서(04.10.05)_복사본 13블럭내역(최종04.10.05)" xfId="3995"/>
    <cellStyle name="_적격(화산) _당진실행검토_실행검토228_노은14BL 최종내역서(04.6.18)" xfId="3996"/>
    <cellStyle name="_적격(화산) _당진실행검토_실행검토228_노은14BL 최종내역서(04.6.18)_노은14BL 최종내역서(04.10.05)" xfId="3997"/>
    <cellStyle name="_적격(화산) _당진실행검토_실행검토228_노은14BL 최종내역서(04.6.18)_노은14BL 최종내역서(04.10.05)_복사본 13블럭내역(최종04.10.05)" xfId="3998"/>
    <cellStyle name="_적격(화산) _당진실행검토_실행검토228_노은14BL 최종내역서(04.6.18)_노은2지구 13블럭내역(최종04.10.05)" xfId="3999"/>
    <cellStyle name="_적격(화산) _당진실행검토_실행검토228_노은14BL 최종내역서(04.6.18)_청주비하내역(04.09.16)" xfId="4000"/>
    <cellStyle name="_적격(화산) _당진실행검토_실행검토228_노은14BL 최종내역서(04.6.24)" xfId="4001"/>
    <cellStyle name="_적격(화산) _당진실행검토_실행검토228_노은14BL 최종내역서(04.6.24)_검토" xfId="4002"/>
    <cellStyle name="_적격(화산) _당진실행검토_실행검토228_노은14BL 최종내역서(04.6.24)_검토_복사본 13블럭내역(최종04.10.05)" xfId="4003"/>
    <cellStyle name="_적격(화산) _당진실행검토_실행검토228_노은14BL 최종내역서(04.6.24)_검토1" xfId="4004"/>
    <cellStyle name="_적격(화산) _당진실행검토_실행검토228_노은14BL 최종내역서(04.6.24)_검토1_복사본 13블럭내역(최종04.10.05)" xfId="4005"/>
    <cellStyle name="_적격(화산) _당진실행검토_실행검토228_노은14BL 최종내역서(04.6.24)_검토2" xfId="4006"/>
    <cellStyle name="_적격(화산) _당진실행검토_실행검토228_노은14BL 최종내역서(04.6.24)_검토2_복사본 13블럭내역(최종04.10.05)" xfId="4007"/>
    <cellStyle name="_적격(화산) _당진실행검토_실행검토228_노은14BL 최종내역서(04.6.24)_복사본 13블럭내역(최종04.10.05)" xfId="4008"/>
    <cellStyle name="_적격(화산) _당진실행검토_실행검토228_노은2지구 13블럭내역(최종04.10.05)" xfId="4009"/>
    <cellStyle name="_적격(화산) _당진실행검토_실행검토228_동백리슈빌 최종내역서(단가참고)" xfId="4010"/>
    <cellStyle name="_적격(화산) _당진실행검토_실행검토228_동백리슈빌 최종내역서(단가참고)_복사본 13블럭내역(최종04.10.05)" xfId="4011"/>
    <cellStyle name="_적격(화산) _당진실행검토_실행검토228_동백리슈빌 확정내역서(2004.02.10)" xfId="4012"/>
    <cellStyle name="_적격(화산) _당진실행검토_실행검토228_리슈빌 공사별 비교(전체현장)" xfId="4013"/>
    <cellStyle name="_적격(화산) _당진실행검토_실행검토228_리슈빌 공사별 비교(전체현장)_복사본 13블럭내역(최종04.10.05)" xfId="4014"/>
    <cellStyle name="_적격(화산) _당진실행검토_실행검토228_실행(노은리슈빌)" xfId="4015"/>
    <cellStyle name="_적격(화산) _당진실행검토_실행검토228_실행(노은리슈빌)_관저리슈빌최종실행1" xfId="4016"/>
    <cellStyle name="_적격(화산) _당진실행검토_실행검토228_실행(노은리슈빌)_관저리슈빌최종실행1_관저리슈빌최종실행1" xfId="4017"/>
    <cellStyle name="_적격(화산) _당진실행검토_실행검토228_실행예산 (2004.03.29)" xfId="4018"/>
    <cellStyle name="_적격(화산) _당진실행검토_실행검토228_용인IC 내역서(결재0413)" xfId="4019"/>
    <cellStyle name="_적격(화산) _당진실행검토_실행검토228_청주비하내역(04.09.16)" xfId="4020"/>
    <cellStyle name="_적격(화산) _당진실행검토_실행예산 (2004.03.29)" xfId="4021"/>
    <cellStyle name="_적격(화산) _당진실행검토_용인IC 내역서(결재0413)" xfId="4022"/>
    <cellStyle name="_적격(화산) _당진실행검토_청주비하내역(04.09.16)" xfId="4023"/>
    <cellStyle name="_적격(화산) _동백리슈빌 최종내역서(단가참고)" xfId="4024"/>
    <cellStyle name="_적격(화산) _동백리슈빌 최종내역서(단가참고)_복사본 13블럭내역(최종04.10.05)" xfId="4025"/>
    <cellStyle name="_적격(화산) _동백리슈빌 확정내역서(2004.02.10)" xfId="4026"/>
    <cellStyle name="_적격(화산) _리슈빌 공사별 비교(전체현장)" xfId="4027"/>
    <cellStyle name="_적격(화산) _리슈빌 공사별 비교(전체현장)_복사본 13블럭내역(최종04.10.05)" xfId="4028"/>
    <cellStyle name="_적격(화산) _실행(노은리슈빌)" xfId="4029"/>
    <cellStyle name="_적격(화산) _실행(노은리슈빌)_관저리슈빌최종실행1" xfId="4030"/>
    <cellStyle name="_적격(화산) _실행(노은리슈빌)_관저리슈빌최종실행1_관저리슈빌최종실행1" xfId="4031"/>
    <cellStyle name="_적격(화산) _실행검토228" xfId="4032"/>
    <cellStyle name="_적격(화산) _실행검토228_00.실행예산(결재)" xfId="4033"/>
    <cellStyle name="_적격(화산) _실행검토228_07.복수리슈빌 미장" xfId="4034"/>
    <cellStyle name="_적격(화산) _실행검토228_견적용내역" xfId="4035"/>
    <cellStyle name="_적격(화산) _실행검토228_견적용내역(도급비교)" xfId="4036"/>
    <cellStyle name="_적격(화산) _실행검토228_견적용내역(도급비교)_관저리슈빌최종실행1" xfId="4037"/>
    <cellStyle name="_적격(화산) _실행검토228_견적용내역(도급비교)_관저리슈빌최종실행1_관저리슈빌최종실행1" xfId="4038"/>
    <cellStyle name="_적격(화산) _실행검토228_견적용내역_관저리슈빌최종실행1" xfId="4039"/>
    <cellStyle name="_적격(화산) _실행검토228_견적용내역_관저리슈빌최종실행1_관저리슈빌최종실행1" xfId="4040"/>
    <cellStyle name="_적격(화산) _실행검토228_관저리슈빌최종실행(1224)" xfId="4041"/>
    <cellStyle name="_적격(화산) _실행검토228_관저리슈빌최종실행(1224)_관저리슈빌최종실행1" xfId="4042"/>
    <cellStyle name="_적격(화산) _실행검토228_관저리슈빌최종실행(1224)_관저리슈빌최종실행1_관저리슈빌최종실행1" xfId="4043"/>
    <cellStyle name="_적격(화산) _실행검토228_관저리슈빌최종실행1" xfId="4044"/>
    <cellStyle name="_적격(화산) _실행검토228_노은14BL 최종내역서(04.10.05)" xfId="4045"/>
    <cellStyle name="_적격(화산) _실행검토228_노은14BL 최종내역서(04.10.05)_복사본 13블럭내역(최종04.10.05)" xfId="4046"/>
    <cellStyle name="_적격(화산) _실행검토228_노은14BL 최종내역서(04.6.18)" xfId="4047"/>
    <cellStyle name="_적격(화산) _실행검토228_노은14BL 최종내역서(04.6.18)_노은14BL 최종내역서(04.10.05)" xfId="4048"/>
    <cellStyle name="_적격(화산) _실행검토228_노은14BL 최종내역서(04.6.18)_노은14BL 최종내역서(04.10.05)_복사본 13블럭내역(최종04.10.05)" xfId="4049"/>
    <cellStyle name="_적격(화산) _실행검토228_노은14BL 최종내역서(04.6.18)_노은2지구 13블럭내역(최종04.10.05)" xfId="4050"/>
    <cellStyle name="_적격(화산) _실행검토228_노은14BL 최종내역서(04.6.18)_청주비하내역(04.09.16)" xfId="4051"/>
    <cellStyle name="_적격(화산) _실행검토228_노은14BL 최종내역서(04.6.24)" xfId="4052"/>
    <cellStyle name="_적격(화산) _실행검토228_노은14BL 최종내역서(04.6.24)_검토" xfId="4053"/>
    <cellStyle name="_적격(화산) _실행검토228_노은14BL 최종내역서(04.6.24)_검토_복사본 13블럭내역(최종04.10.05)" xfId="4054"/>
    <cellStyle name="_적격(화산) _실행검토228_노은14BL 최종내역서(04.6.24)_검토1" xfId="4055"/>
    <cellStyle name="_적격(화산) _실행검토228_노은14BL 최종내역서(04.6.24)_검토1_복사본 13블럭내역(최종04.10.05)" xfId="4056"/>
    <cellStyle name="_적격(화산) _실행검토228_노은14BL 최종내역서(04.6.24)_검토2" xfId="4057"/>
    <cellStyle name="_적격(화산) _실행검토228_노은14BL 최종내역서(04.6.24)_검토2_복사본 13블럭내역(최종04.10.05)" xfId="4058"/>
    <cellStyle name="_적격(화산) _실행검토228_노은14BL 최종내역서(04.6.24)_복사본 13블럭내역(최종04.10.05)" xfId="4059"/>
    <cellStyle name="_적격(화산) _실행검토228_노은2지구 13블럭내역(최종04.10.05)" xfId="4060"/>
    <cellStyle name="_적격(화산) _실행검토228_동백리슈빌 최종내역서(단가참고)" xfId="4061"/>
    <cellStyle name="_적격(화산) _실행검토228_동백리슈빌 최종내역서(단가참고)_복사본 13블럭내역(최종04.10.05)" xfId="4062"/>
    <cellStyle name="_적격(화산) _실행검토228_동백리슈빌 확정내역서(2004.02.10)" xfId="4063"/>
    <cellStyle name="_적격(화산) _실행검토228_리슈빌 공사별 비교(전체현장)" xfId="4064"/>
    <cellStyle name="_적격(화산) _실행검토228_리슈빌 공사별 비교(전체현장)_복사본 13블럭내역(최종04.10.05)" xfId="4065"/>
    <cellStyle name="_적격(화산) _실행검토228_삼익비교실행" xfId="4066"/>
    <cellStyle name="_적격(화산) _실행검토228_삼익비교실행_00.실행예산(결재)" xfId="4067"/>
    <cellStyle name="_적격(화산) _실행검토228_삼익비교실행_07.복수리슈빌 미장" xfId="4068"/>
    <cellStyle name="_적격(화산) _실행검토228_삼익비교실행_견적용내역" xfId="4069"/>
    <cellStyle name="_적격(화산) _실행검토228_삼익비교실행_견적용내역(도급비교)" xfId="4070"/>
    <cellStyle name="_적격(화산) _실행검토228_삼익비교실행_견적용내역(도급비교)_관저리슈빌최종실행1" xfId="4071"/>
    <cellStyle name="_적격(화산) _실행검토228_삼익비교실행_견적용내역(도급비교)_관저리슈빌최종실행1_관저리슈빌최종실행1" xfId="4072"/>
    <cellStyle name="_적격(화산) _실행검토228_삼익비교실행_견적용내역_관저리슈빌최종실행1" xfId="4073"/>
    <cellStyle name="_적격(화산) _실행검토228_삼익비교실행_견적용내역_관저리슈빌최종실행1_관저리슈빌최종실행1" xfId="4074"/>
    <cellStyle name="_적격(화산) _실행검토228_삼익비교실행_관저리슈빌최종실행(1224)" xfId="4075"/>
    <cellStyle name="_적격(화산) _실행검토228_삼익비교실행_관저리슈빌최종실행(1224)_관저리슈빌최종실행1" xfId="4076"/>
    <cellStyle name="_적격(화산) _실행검토228_삼익비교실행_관저리슈빌최종실행(1224)_관저리슈빌최종실행1_관저리슈빌최종실행1" xfId="4077"/>
    <cellStyle name="_적격(화산) _실행검토228_삼익비교실행_관저리슈빌최종실행1" xfId="4078"/>
    <cellStyle name="_적격(화산) _실행검토228_삼익비교실행_노은14BL 최종내역서(04.10.05)" xfId="4079"/>
    <cellStyle name="_적격(화산) _실행검토228_삼익비교실행_노은14BL 최종내역서(04.10.05)_복사본 13블럭내역(최종04.10.05)" xfId="4080"/>
    <cellStyle name="_적격(화산) _실행검토228_삼익비교실행_노은14BL 최종내역서(04.6.18)" xfId="4081"/>
    <cellStyle name="_적격(화산) _실행검토228_삼익비교실행_노은14BL 최종내역서(04.6.18)_노은14BL 최종내역서(04.10.05)" xfId="4082"/>
    <cellStyle name="_적격(화산) _실행검토228_삼익비교실행_노은14BL 최종내역서(04.6.18)_노은14BL 최종내역서(04.10.05)_복사본 13블럭내역(최종04.10.05)" xfId="4083"/>
    <cellStyle name="_적격(화산) _실행검토228_삼익비교실행_노은14BL 최종내역서(04.6.18)_노은2지구 13블럭내역(최종04.10.05)" xfId="4084"/>
    <cellStyle name="_적격(화산) _실행검토228_삼익비교실행_노은14BL 최종내역서(04.6.18)_청주비하내역(04.09.16)" xfId="4085"/>
    <cellStyle name="_적격(화산) _실행검토228_삼익비교실행_노은14BL 최종내역서(04.6.24)" xfId="4086"/>
    <cellStyle name="_적격(화산) _실행검토228_삼익비교실행_노은14BL 최종내역서(04.6.24)_검토" xfId="4087"/>
    <cellStyle name="_적격(화산) _실행검토228_삼익비교실행_노은14BL 최종내역서(04.6.24)_검토_복사본 13블럭내역(최종04.10.05)" xfId="4088"/>
    <cellStyle name="_적격(화산) _실행검토228_삼익비교실행_노은14BL 최종내역서(04.6.24)_검토1" xfId="4089"/>
    <cellStyle name="_적격(화산) _실행검토228_삼익비교실행_노은14BL 최종내역서(04.6.24)_검토1_복사본 13블럭내역(최종04.10.05)" xfId="4090"/>
    <cellStyle name="_적격(화산) _실행검토228_삼익비교실행_노은14BL 최종내역서(04.6.24)_검토2" xfId="4091"/>
    <cellStyle name="_적격(화산) _실행검토228_삼익비교실행_노은14BL 최종내역서(04.6.24)_검토2_복사본 13블럭내역(최종04.10.05)" xfId="4092"/>
    <cellStyle name="_적격(화산) _실행검토228_삼익비교실행_노은14BL 최종내역서(04.6.24)_복사본 13블럭내역(최종04.10.05)" xfId="4093"/>
    <cellStyle name="_적격(화산) _실행검토228_삼익비교실행_노은2지구 13블럭내역(최종04.10.05)" xfId="4094"/>
    <cellStyle name="_적격(화산) _실행검토228_삼익비교실행_동백리슈빌 최종내역서(단가참고)" xfId="4095"/>
    <cellStyle name="_적격(화산) _실행검토228_삼익비교실행_동백리슈빌 최종내역서(단가참고)_복사본 13블럭내역(최종04.10.05)" xfId="4096"/>
    <cellStyle name="_적격(화산) _실행검토228_삼익비교실행_동백리슈빌 확정내역서(2004.02.10)" xfId="4097"/>
    <cellStyle name="_적격(화산) _실행검토228_삼익비교실행_리슈빌 공사별 비교(전체현장)" xfId="4098"/>
    <cellStyle name="_적격(화산) _실행검토228_삼익비교실행_리슈빌 공사별 비교(전체현장)_복사본 13블럭내역(최종04.10.05)" xfId="4099"/>
    <cellStyle name="_적격(화산) _실행검토228_삼익비교실행_실행(노은리슈빌)" xfId="4100"/>
    <cellStyle name="_적격(화산) _실행검토228_삼익비교실행_실행(노은리슈빌)_관저리슈빌최종실행1" xfId="4101"/>
    <cellStyle name="_적격(화산) _실행검토228_삼익비교실행_실행(노은리슈빌)_관저리슈빌최종실행1_관저리슈빌최종실행1" xfId="4102"/>
    <cellStyle name="_적격(화산) _실행검토228_삼익비교실행_실행예산 (2004.03.29)" xfId="4103"/>
    <cellStyle name="_적격(화산) _실행검토228_삼익비교실행_용인IC 내역서(결재0413)" xfId="4104"/>
    <cellStyle name="_적격(화산) _실행검토228_삼익비교실행_청주비하내역(04.09.16)" xfId="4105"/>
    <cellStyle name="_적격(화산) _실행검토228_삼익협의실행" xfId="4106"/>
    <cellStyle name="_적격(화산) _실행검토228_삼익협의실행_00.실행예산(결재)" xfId="4107"/>
    <cellStyle name="_적격(화산) _실행검토228_삼익협의실행_07.복수리슈빌 미장" xfId="4108"/>
    <cellStyle name="_적격(화산) _실행검토228_삼익협의실행_견적용내역" xfId="4109"/>
    <cellStyle name="_적격(화산) _실행검토228_삼익협의실행_견적용내역(도급비교)" xfId="4110"/>
    <cellStyle name="_적격(화산) _실행검토228_삼익협의실행_견적용내역(도급비교)_관저리슈빌최종실행1" xfId="4111"/>
    <cellStyle name="_적격(화산) _실행검토228_삼익협의실행_견적용내역(도급비교)_관저리슈빌최종실행1_관저리슈빌최종실행1" xfId="4112"/>
    <cellStyle name="_적격(화산) _실행검토228_삼익협의실행_견적용내역_관저리슈빌최종실행1" xfId="4113"/>
    <cellStyle name="_적격(화산) _실행검토228_삼익협의실행_견적용내역_관저리슈빌최종실행1_관저리슈빌최종실행1" xfId="4114"/>
    <cellStyle name="_적격(화산) _실행검토228_삼익협의실행_관저리슈빌최종실행(1224)" xfId="4115"/>
    <cellStyle name="_적격(화산) _실행검토228_삼익협의실행_관저리슈빌최종실행(1224)_관저리슈빌최종실행1" xfId="4116"/>
    <cellStyle name="_적격(화산) _실행검토228_삼익협의실행_관저리슈빌최종실행(1224)_관저리슈빌최종실행1_관저리슈빌최종실행1" xfId="4117"/>
    <cellStyle name="_적격(화산) _실행검토228_삼익협의실행_관저리슈빌최종실행1" xfId="4118"/>
    <cellStyle name="_적격(화산) _실행검토228_삼익협의실행_노은14BL 최종내역서(04.10.05)" xfId="4119"/>
    <cellStyle name="_적격(화산) _실행검토228_삼익협의실행_노은14BL 최종내역서(04.10.05)_복사본 13블럭내역(최종04.10.05)" xfId="4120"/>
    <cellStyle name="_적격(화산) _실행검토228_삼익협의실행_노은14BL 최종내역서(04.6.18)" xfId="4121"/>
    <cellStyle name="_적격(화산) _실행검토228_삼익협의실행_노은14BL 최종내역서(04.6.18)_노은14BL 최종내역서(04.10.05)" xfId="4122"/>
    <cellStyle name="_적격(화산) _실행검토228_삼익협의실행_노은14BL 최종내역서(04.6.18)_노은14BL 최종내역서(04.10.05)_복사본 13블럭내역(최종04.10.05)" xfId="4123"/>
    <cellStyle name="_적격(화산) _실행검토228_삼익협의실행_노은14BL 최종내역서(04.6.18)_노은2지구 13블럭내역(최종04.10.05)" xfId="4124"/>
    <cellStyle name="_적격(화산) _실행검토228_삼익협의실행_노은14BL 최종내역서(04.6.18)_청주비하내역(04.09.16)" xfId="4125"/>
    <cellStyle name="_적격(화산) _실행검토228_삼익협의실행_노은14BL 최종내역서(04.6.24)" xfId="4126"/>
    <cellStyle name="_적격(화산) _실행검토228_삼익협의실행_노은14BL 최종내역서(04.6.24)_검토" xfId="4127"/>
    <cellStyle name="_적격(화산) _실행검토228_삼익협의실행_노은14BL 최종내역서(04.6.24)_검토_복사본 13블럭내역(최종04.10.05)" xfId="4128"/>
    <cellStyle name="_적격(화산) _실행검토228_삼익협의실행_노은14BL 최종내역서(04.6.24)_검토1" xfId="4129"/>
    <cellStyle name="_적격(화산) _실행검토228_삼익협의실행_노은14BL 최종내역서(04.6.24)_검토1_복사본 13블럭내역(최종04.10.05)" xfId="4130"/>
    <cellStyle name="_적격(화산) _실행검토228_삼익협의실행_노은14BL 최종내역서(04.6.24)_검토2" xfId="4131"/>
    <cellStyle name="_적격(화산) _실행검토228_삼익협의실행_노은14BL 최종내역서(04.6.24)_검토2_복사본 13블럭내역(최종04.10.05)" xfId="4132"/>
    <cellStyle name="_적격(화산) _실행검토228_삼익협의실행_노은14BL 최종내역서(04.6.24)_복사본 13블럭내역(최종04.10.05)" xfId="4133"/>
    <cellStyle name="_적격(화산) _실행검토228_삼익협의실행_노은2지구 13블럭내역(최종04.10.05)" xfId="4134"/>
    <cellStyle name="_적격(화산) _실행검토228_삼익협의실행_동백리슈빌 최종내역서(단가참고)" xfId="4135"/>
    <cellStyle name="_적격(화산) _실행검토228_삼익협의실행_동백리슈빌 최종내역서(단가참고)_복사본 13블럭내역(최종04.10.05)" xfId="4136"/>
    <cellStyle name="_적격(화산) _실행검토228_삼익협의실행_동백리슈빌 확정내역서(2004.02.10)" xfId="4137"/>
    <cellStyle name="_적격(화산) _실행검토228_삼익협의실행_리슈빌 공사별 비교(전체현장)" xfId="4138"/>
    <cellStyle name="_적격(화산) _실행검토228_삼익협의실행_리슈빌 공사별 비교(전체현장)_복사본 13블럭내역(최종04.10.05)" xfId="4139"/>
    <cellStyle name="_적격(화산) _실행검토228_삼익협의실행_실행(노은리슈빌)" xfId="4140"/>
    <cellStyle name="_적격(화산) _실행검토228_삼익협의실행_실행(노은리슈빌)_관저리슈빌최종실행1" xfId="4141"/>
    <cellStyle name="_적격(화산) _실행검토228_삼익협의실행_실행(노은리슈빌)_관저리슈빌최종실행1_관저리슈빌최종실행1" xfId="4142"/>
    <cellStyle name="_적격(화산) _실행검토228_삼익협의실행_실행예산 (2004.03.29)" xfId="4143"/>
    <cellStyle name="_적격(화산) _실행검토228_삼익협의실행_용인IC 내역서(결재0413)" xfId="4144"/>
    <cellStyle name="_적격(화산) _실행검토228_삼익협의실행_청주비하내역(04.09.16)" xfId="4145"/>
    <cellStyle name="_적격(화산) _실행검토228_실행(노은리슈빌)" xfId="4146"/>
    <cellStyle name="_적격(화산) _실행검토228_실행(노은리슈빌)_관저리슈빌최종실행1" xfId="4147"/>
    <cellStyle name="_적격(화산) _실행검토228_실행(노은리슈빌)_관저리슈빌최종실행1_관저리슈빌최종실행1" xfId="4148"/>
    <cellStyle name="_적격(화산) _실행검토228_실행검토228" xfId="4149"/>
    <cellStyle name="_적격(화산) _실행검토228_실행검토228_00.실행예산(결재)" xfId="4150"/>
    <cellStyle name="_적격(화산) _실행검토228_실행검토228_07.복수리슈빌 미장" xfId="4151"/>
    <cellStyle name="_적격(화산) _실행검토228_실행검토228_견적용내역" xfId="4152"/>
    <cellStyle name="_적격(화산) _실행검토228_실행검토228_견적용내역(도급비교)" xfId="4153"/>
    <cellStyle name="_적격(화산) _실행검토228_실행검토228_견적용내역(도급비교)_관저리슈빌최종실행1" xfId="4154"/>
    <cellStyle name="_적격(화산) _실행검토228_실행검토228_견적용내역(도급비교)_관저리슈빌최종실행1_관저리슈빌최종실행1" xfId="4155"/>
    <cellStyle name="_적격(화산) _실행검토228_실행검토228_견적용내역_관저리슈빌최종실행1" xfId="4156"/>
    <cellStyle name="_적격(화산) _실행검토228_실행검토228_견적용내역_관저리슈빌최종실행1_관저리슈빌최종실행1" xfId="4157"/>
    <cellStyle name="_적격(화산) _실행검토228_실행검토228_관저리슈빌최종실행(1224)" xfId="4158"/>
    <cellStyle name="_적격(화산) _실행검토228_실행검토228_관저리슈빌최종실행(1224)_관저리슈빌최종실행1" xfId="4159"/>
    <cellStyle name="_적격(화산) _실행검토228_실행검토228_관저리슈빌최종실행(1224)_관저리슈빌최종실행1_관저리슈빌최종실행1" xfId="4160"/>
    <cellStyle name="_적격(화산) _실행검토228_실행검토228_관저리슈빌최종실행1" xfId="4161"/>
    <cellStyle name="_적격(화산) _실행검토228_실행검토228_노은14BL 최종내역서(04.10.05)" xfId="4162"/>
    <cellStyle name="_적격(화산) _실행검토228_실행검토228_노은14BL 최종내역서(04.10.05)_복사본 13블럭내역(최종04.10.05)" xfId="4163"/>
    <cellStyle name="_적격(화산) _실행검토228_실행검토228_노은14BL 최종내역서(04.6.18)" xfId="4164"/>
    <cellStyle name="_적격(화산) _실행검토228_실행검토228_노은14BL 최종내역서(04.6.18)_노은14BL 최종내역서(04.10.05)" xfId="4165"/>
    <cellStyle name="_적격(화산) _실행검토228_실행검토228_노은14BL 최종내역서(04.6.18)_노은14BL 최종내역서(04.10.05)_복사본 13블럭내역(최종04.10.05)" xfId="4166"/>
    <cellStyle name="_적격(화산) _실행검토228_실행검토228_노은14BL 최종내역서(04.6.18)_노은2지구 13블럭내역(최종04.10.05)" xfId="4167"/>
    <cellStyle name="_적격(화산) _실행검토228_실행검토228_노은14BL 최종내역서(04.6.18)_청주비하내역(04.09.16)" xfId="4168"/>
    <cellStyle name="_적격(화산) _실행검토228_실행검토228_노은14BL 최종내역서(04.6.24)" xfId="4169"/>
    <cellStyle name="_적격(화산) _실행검토228_실행검토228_노은14BL 최종내역서(04.6.24)_검토" xfId="4170"/>
    <cellStyle name="_적격(화산) _실행검토228_실행검토228_노은14BL 최종내역서(04.6.24)_검토_복사본 13블럭내역(최종04.10.05)" xfId="4171"/>
    <cellStyle name="_적격(화산) _실행검토228_실행검토228_노은14BL 최종내역서(04.6.24)_검토1" xfId="4172"/>
    <cellStyle name="_적격(화산) _실행검토228_실행검토228_노은14BL 최종내역서(04.6.24)_검토1_복사본 13블럭내역(최종04.10.05)" xfId="4173"/>
    <cellStyle name="_적격(화산) _실행검토228_실행검토228_노은14BL 최종내역서(04.6.24)_검토2" xfId="4174"/>
    <cellStyle name="_적격(화산) _실행검토228_실행검토228_노은14BL 최종내역서(04.6.24)_검토2_복사본 13블럭내역(최종04.10.05)" xfId="4175"/>
    <cellStyle name="_적격(화산) _실행검토228_실행검토228_노은14BL 최종내역서(04.6.24)_복사본 13블럭내역(최종04.10.05)" xfId="4176"/>
    <cellStyle name="_적격(화산) _실행검토228_실행검토228_노은2지구 13블럭내역(최종04.10.05)" xfId="4177"/>
    <cellStyle name="_적격(화산) _실행검토228_실행검토228_동백리슈빌 최종내역서(단가참고)" xfId="4178"/>
    <cellStyle name="_적격(화산) _실행검토228_실행검토228_동백리슈빌 최종내역서(단가참고)_복사본 13블럭내역(최종04.10.05)" xfId="4179"/>
    <cellStyle name="_적격(화산) _실행검토228_실행검토228_동백리슈빌 확정내역서(2004.02.10)" xfId="4180"/>
    <cellStyle name="_적격(화산) _실행검토228_실행검토228_리슈빌 공사별 비교(전체현장)" xfId="4181"/>
    <cellStyle name="_적격(화산) _실행검토228_실행검토228_리슈빌 공사별 비교(전체현장)_복사본 13블럭내역(최종04.10.05)" xfId="4182"/>
    <cellStyle name="_적격(화산) _실행검토228_실행검토228_실행(노은리슈빌)" xfId="4183"/>
    <cellStyle name="_적격(화산) _실행검토228_실행검토228_실행(노은리슈빌)_관저리슈빌최종실행1" xfId="4184"/>
    <cellStyle name="_적격(화산) _실행검토228_실행검토228_실행(노은리슈빌)_관저리슈빌최종실행1_관저리슈빌최종실행1" xfId="4185"/>
    <cellStyle name="_적격(화산) _실행검토228_실행검토228_실행예산 (2004.03.29)" xfId="4186"/>
    <cellStyle name="_적격(화산) _실행검토228_실행검토228_용인IC 내역서(결재0413)" xfId="4187"/>
    <cellStyle name="_적격(화산) _실행검토228_실행검토228_청주비하내역(04.09.16)" xfId="4188"/>
    <cellStyle name="_적격(화산) _실행검토228_실행예산 (2004.03.29)" xfId="4189"/>
    <cellStyle name="_적격(화산) _실행검토228_용인IC 내역서(결재0413)" xfId="4190"/>
    <cellStyle name="_적격(화산) _실행검토228_청주비하내역(04.09.16)" xfId="4191"/>
    <cellStyle name="_적격(화산) _실행보고(기준)" xfId="4192"/>
    <cellStyle name="_적격(화산) _실행보고_수영장" xfId="4193"/>
    <cellStyle name="_적격(화산) _실행보고_수영장_02 실행보고_대전인동1공구(29410)" xfId="4194"/>
    <cellStyle name="_적격(화산) _실행보고_수영장_2003년 경상비&amp;공통가설" xfId="4195"/>
    <cellStyle name="_적격(화산) _실행보고_수영장_2004년 급여실행" xfId="4196"/>
    <cellStyle name="_적격(화산) _실행보고_수영장_박용인동백상록 실행보고" xfId="4197"/>
    <cellStyle name="_적격(화산) _실행보고_수영장_사본 - 02_2003년실행보고양식" xfId="4198"/>
    <cellStyle name="_적격(화산) _실행보고_수영장_실행보고(경주세계문화엑스포)" xfId="4199"/>
    <cellStyle name="_적격(화산) _실행보고_수영장_용인동백상록 실행보고" xfId="4200"/>
    <cellStyle name="_적격(화산) _실행예산 (2004.03.29)" xfId="4201"/>
    <cellStyle name="_적격(화산) _실행예산(관리비)" xfId="4202"/>
    <cellStyle name="_적격(화산) _용인IC 내역서(결재0413)" xfId="4203"/>
    <cellStyle name="_적격(화산) _청주비하내역(04.09.16)" xfId="4204"/>
    <cellStyle name="_전기실행예산(공동도급)" xfId="4205"/>
    <cellStyle name="_전기실행예산(공동도급)_071030-조경공사" xfId="4206"/>
    <cellStyle name="_전기실행예산(공동도급)_원가계산서" xfId="4207"/>
    <cellStyle name="_제목" xfId="4208"/>
    <cellStyle name="_제목_내역서" xfId="4209"/>
    <cellStyle name="_중역업무구분(2004-1)" xfId="4210"/>
    <cellStyle name="_증감분석양식" xfId="4211"/>
    <cellStyle name="_증감분석양식_071030-조경공사" xfId="4212"/>
    <cellStyle name="_증감분석양식_원가계산서" xfId="4213"/>
    <cellStyle name="_지족동 오피스텔(2차개산견적동별비교)" xfId="4214"/>
    <cellStyle name="_지족동 오피스텔(개산견적동별비교)" xfId="4215"/>
    <cellStyle name="_지족동내역(1차네고)" xfId="4216"/>
    <cellStyle name="_직원복귀및생산성만회대책(10-문일현SE)" xfId="4217"/>
    <cellStyle name="_집행갑지 " xfId="4218"/>
    <cellStyle name="_터빈주제어마감 가설계서(AC-04)" xfId="4219"/>
    <cellStyle name="_터빈주제어마감 가설계서(AC-04)_071030-조경공사" xfId="4220"/>
    <cellStyle name="_터빈주제어마감 가설계서(AC-04)_원가계산서" xfId="4221"/>
    <cellStyle name="_토목&amp;조경내역서" xfId="4222"/>
    <cellStyle name="_표준" xfId="4223"/>
    <cellStyle name="_하나로정보센터 견적(각층별 최종)" xfId="4224"/>
    <cellStyle name="_하나로정보센터 견적(각층별 최종)_071030-조경공사" xfId="4225"/>
    <cellStyle name="_하나로정보센터 견적(각층별 최종)_원가계산서" xfId="4226"/>
    <cellStyle name="_한전연구견적" xfId="4227"/>
    <cellStyle name="_합성수지창호_매크로1_분양_메뉴얼(200809)_09년상반기" xfId="4228"/>
    <cellStyle name="_합성수지창호_매크로1_분양_메뉴얼(최종)_2008년_03월_수정하기_08.04.01" xfId="4229"/>
    <cellStyle name="_합성수지창호산출(060901)-tool" xfId="4230"/>
    <cellStyle name="_합성수지창호산출(070101)" xfId="4231"/>
    <cellStyle name="_합성수지창호산출_080314" xfId="4232"/>
    <cellStyle name="_합성수지창호산출_TOOL(071026)" xfId="4233"/>
    <cellStyle name="¡" xfId="4234"/>
    <cellStyle name="¡_071030-조경공사" xfId="4235"/>
    <cellStyle name="¡_원가계산서" xfId="4236"/>
    <cellStyle name="¡§i" xfId="4237"/>
    <cellStyle name="¡ër" xfId="4238"/>
    <cellStyle name="¨i" xfId="4239"/>
    <cellStyle name="¨ïo" xfId="4240"/>
    <cellStyle name="’E‰Y [0.00]_laroux" xfId="4241"/>
    <cellStyle name="’E‰Y_laroux" xfId="4242"/>
    <cellStyle name="¢®¡" xfId="4243"/>
    <cellStyle name="¢®e" xfId="4244"/>
    <cellStyle name="¤@?e_TEST-1 " xfId="4245"/>
    <cellStyle name="+,-,0" xfId="4246"/>
    <cellStyle name="△ []" xfId="4247"/>
    <cellStyle name="△ [0]" xfId="4248"/>
    <cellStyle name="△백분율" xfId="4249"/>
    <cellStyle name="△백분율 2" xfId="4250"/>
    <cellStyle name="△백분율 3" xfId="4251"/>
    <cellStyle name="△콤마" xfId="4252"/>
    <cellStyle name="△콤마 2" xfId="4253"/>
    <cellStyle name="△콤마 3" xfId="4254"/>
    <cellStyle name="©öe" xfId="4255"/>
    <cellStyle name="°ia¤¼o " xfId="4256"/>
    <cellStyle name="°ia¤aa " xfId="4257"/>
    <cellStyle name="°iA¤Aa·A1_10¿u2WA¸ºI " xfId="4258"/>
    <cellStyle name="°iA¤Aa·A2_10¿u2WA¸ºI " xfId="4259"/>
    <cellStyle name="æØè [0.00]_PRODUCT DETAIL Q1" xfId="4260"/>
    <cellStyle name="æØè_PRODUCT DETAIL Q1" xfId="4261"/>
    <cellStyle name="ÊÝ [0.00]_PRODUCT DETAIL Q1" xfId="4262"/>
    <cellStyle name="ÊÝ_PRODUCT DETAIL Q1" xfId="4263"/>
    <cellStyle name="W_BOOKSHIP" xfId="4264"/>
    <cellStyle name="0" xfId="4265"/>
    <cellStyle name="0,0_x000d__x000a_NA_x000d__x000a_" xfId="4266"/>
    <cellStyle name="0.0" xfId="4267"/>
    <cellStyle name="0.0 2" xfId="4268"/>
    <cellStyle name="0.0 3" xfId="4269"/>
    <cellStyle name="0.00" xfId="4270"/>
    <cellStyle name="0.00 2" xfId="4271"/>
    <cellStyle name="0.00 3" xfId="4272"/>
    <cellStyle name="00" xfId="4273"/>
    <cellStyle name="000" xfId="4274"/>
    <cellStyle name="1" xfId="4275"/>
    <cellStyle name="1 2" xfId="4276"/>
    <cellStyle name="1 3" xfId="4277"/>
    <cellStyle name="1 4" xfId="4278"/>
    <cellStyle name="1_laroux" xfId="4279"/>
    <cellStyle name="1_laroux_ATC-YOON1" xfId="4280"/>
    <cellStyle name="1_total" xfId="4281"/>
    <cellStyle name="1_total_10.24종합" xfId="4282"/>
    <cellStyle name="1_total_10.24종합_단위수량" xfId="4283"/>
    <cellStyle name="1_total_10.24종합_단위수량1" xfId="4284"/>
    <cellStyle name="1_total_10.24종합_단위수량산출" xfId="4285"/>
    <cellStyle name="1_total_10.24종합_도곡단위수량" xfId="4286"/>
    <cellStyle name="1_total_10.24종합_수량산출서-11.25" xfId="4287"/>
    <cellStyle name="1_total_10.24종합_수량산출서-11.25_단위수량" xfId="4288"/>
    <cellStyle name="1_total_10.24종합_수량산출서-11.25_단위수량1" xfId="4289"/>
    <cellStyle name="1_total_10.24종합_수량산출서-11.25_단위수량산출" xfId="4290"/>
    <cellStyle name="1_total_10.24종합_수량산출서-11.25_도곡단위수량" xfId="4291"/>
    <cellStyle name="1_total_10.24종합_수량산출서-11.25_철거단위수량" xfId="4292"/>
    <cellStyle name="1_total_10.24종합_수량산출서-11.25_한수단위수량" xfId="4293"/>
    <cellStyle name="1_total_10.24종합_수량산출서-1201" xfId="4294"/>
    <cellStyle name="1_total_10.24종합_수량산출서-1201_단위수량" xfId="4295"/>
    <cellStyle name="1_total_10.24종합_수량산출서-1201_단위수량1" xfId="4296"/>
    <cellStyle name="1_total_10.24종합_수량산출서-1201_단위수량산출" xfId="4297"/>
    <cellStyle name="1_total_10.24종합_수량산출서-1201_도곡단위수량" xfId="4298"/>
    <cellStyle name="1_total_10.24종합_수량산출서-1201_철거단위수량" xfId="4299"/>
    <cellStyle name="1_total_10.24종합_수량산출서-1201_한수단위수량" xfId="4300"/>
    <cellStyle name="1_total_10.24종합_시설물단위수량" xfId="4301"/>
    <cellStyle name="1_total_10.24종합_시설물단위수량1" xfId="4302"/>
    <cellStyle name="1_total_10.24종합_시설물단위수량1_시설물단위수량" xfId="4303"/>
    <cellStyle name="1_total_10.24종합_오창수량산출서" xfId="4304"/>
    <cellStyle name="1_total_10.24종합_오창수량산출서_단위수량" xfId="4305"/>
    <cellStyle name="1_total_10.24종합_오창수량산출서_단위수량1" xfId="4306"/>
    <cellStyle name="1_total_10.24종합_오창수량산출서_단위수량산출" xfId="4307"/>
    <cellStyle name="1_total_10.24종합_오창수량산출서_도곡단위수량" xfId="4308"/>
    <cellStyle name="1_total_10.24종합_오창수량산출서_수량산출서-11.25" xfId="4309"/>
    <cellStyle name="1_total_10.24종합_오창수량산출서_수량산출서-11.25_단위수량" xfId="4310"/>
    <cellStyle name="1_total_10.24종합_오창수량산출서_수량산출서-11.25_단위수량1" xfId="4311"/>
    <cellStyle name="1_total_10.24종합_오창수량산출서_수량산출서-11.25_단위수량산출" xfId="4312"/>
    <cellStyle name="1_total_10.24종합_오창수량산출서_수량산출서-11.25_도곡단위수량" xfId="4313"/>
    <cellStyle name="1_total_10.24종합_오창수량산출서_수량산출서-11.25_철거단위수량" xfId="4314"/>
    <cellStyle name="1_total_10.24종합_오창수량산출서_수량산출서-11.25_한수단위수량" xfId="4315"/>
    <cellStyle name="1_total_10.24종합_오창수량산출서_수량산출서-1201" xfId="4316"/>
    <cellStyle name="1_total_10.24종합_오창수량산출서_수량산출서-1201_단위수량" xfId="4317"/>
    <cellStyle name="1_total_10.24종합_오창수량산출서_수량산출서-1201_단위수량1" xfId="4318"/>
    <cellStyle name="1_total_10.24종합_오창수량산출서_수량산출서-1201_단위수량산출" xfId="4319"/>
    <cellStyle name="1_total_10.24종합_오창수량산출서_수량산출서-1201_도곡단위수량" xfId="4320"/>
    <cellStyle name="1_total_10.24종합_오창수량산출서_수량산출서-1201_철거단위수량" xfId="4321"/>
    <cellStyle name="1_total_10.24종합_오창수량산출서_수량산출서-1201_한수단위수량" xfId="4322"/>
    <cellStyle name="1_total_10.24종합_오창수량산출서_시설물단위수량" xfId="4323"/>
    <cellStyle name="1_total_10.24종합_오창수량산출서_시설물단위수량1" xfId="4324"/>
    <cellStyle name="1_total_10.24종합_오창수량산출서_시설물단위수량1_시설물단위수량" xfId="4325"/>
    <cellStyle name="1_total_10.24종합_오창수량산출서_철거단위수량" xfId="4326"/>
    <cellStyle name="1_total_10.24종합_오창수량산출서_한수단위수량" xfId="4327"/>
    <cellStyle name="1_total_10.24종합_철거단위수량" xfId="4328"/>
    <cellStyle name="1_total_10.24종합_한수단위수량" xfId="4329"/>
    <cellStyle name="1_total_222" xfId="4330"/>
    <cellStyle name="1_total_NEW단위수량" xfId="4331"/>
    <cellStyle name="1_total_NEW단위수량-영동" xfId="4332"/>
    <cellStyle name="1_total_NEW단위수량-전남" xfId="4333"/>
    <cellStyle name="1_total_NEW단위수량-주산" xfId="4334"/>
    <cellStyle name="1_total_NEW단위수량-진안" xfId="4335"/>
    <cellStyle name="1_total_NEW단위수량-행당" xfId="4336"/>
    <cellStyle name="1_total_강진생태연못0224" xfId="4337"/>
    <cellStyle name="1_total_강진생태연못0224_222" xfId="4338"/>
    <cellStyle name="1_total_관로시설물" xfId="4339"/>
    <cellStyle name="1_total_관로시설물_단위수량" xfId="4340"/>
    <cellStyle name="1_total_관로시설물_단위수량1" xfId="4341"/>
    <cellStyle name="1_total_관로시설물_단위수량산출" xfId="4342"/>
    <cellStyle name="1_total_관로시설물_도곡단위수량" xfId="4343"/>
    <cellStyle name="1_total_관로시설물_수량산출서-11.25" xfId="4344"/>
    <cellStyle name="1_total_관로시설물_수량산출서-11.25_단위수량" xfId="4345"/>
    <cellStyle name="1_total_관로시설물_수량산출서-11.25_단위수량1" xfId="4346"/>
    <cellStyle name="1_total_관로시설물_수량산출서-11.25_단위수량산출" xfId="4347"/>
    <cellStyle name="1_total_관로시설물_수량산출서-11.25_도곡단위수량" xfId="4348"/>
    <cellStyle name="1_total_관로시설물_수량산출서-11.25_철거단위수량" xfId="4349"/>
    <cellStyle name="1_total_관로시설물_수량산출서-11.25_한수단위수량" xfId="4350"/>
    <cellStyle name="1_total_관로시설물_수량산출서-1201" xfId="4351"/>
    <cellStyle name="1_total_관로시설물_수량산출서-1201_단위수량" xfId="4352"/>
    <cellStyle name="1_total_관로시설물_수량산출서-1201_단위수량1" xfId="4353"/>
    <cellStyle name="1_total_관로시설물_수량산출서-1201_단위수량산출" xfId="4354"/>
    <cellStyle name="1_total_관로시설물_수량산출서-1201_도곡단위수량" xfId="4355"/>
    <cellStyle name="1_total_관로시설물_수량산출서-1201_철거단위수량" xfId="4356"/>
    <cellStyle name="1_total_관로시설물_수량산출서-1201_한수단위수량" xfId="4357"/>
    <cellStyle name="1_total_관로시설물_시설물단위수량" xfId="4358"/>
    <cellStyle name="1_total_관로시설물_시설물단위수량1" xfId="4359"/>
    <cellStyle name="1_total_관로시설물_시설물단위수량1_시설물단위수량" xfId="4360"/>
    <cellStyle name="1_total_관로시설물_오창수량산출서" xfId="4361"/>
    <cellStyle name="1_total_관로시설물_오창수량산출서_단위수량" xfId="4362"/>
    <cellStyle name="1_total_관로시설물_오창수량산출서_단위수량1" xfId="4363"/>
    <cellStyle name="1_total_관로시설물_오창수량산출서_단위수량산출" xfId="4364"/>
    <cellStyle name="1_total_관로시설물_오창수량산출서_도곡단위수량" xfId="4365"/>
    <cellStyle name="1_total_관로시설물_오창수량산출서_수량산출서-11.25" xfId="4366"/>
    <cellStyle name="1_total_관로시설물_오창수량산출서_수량산출서-11.25_단위수량" xfId="4367"/>
    <cellStyle name="1_total_관로시설물_오창수량산출서_수량산출서-11.25_단위수량1" xfId="4368"/>
    <cellStyle name="1_total_관로시설물_오창수량산출서_수량산출서-11.25_단위수량산출" xfId="4369"/>
    <cellStyle name="1_total_관로시설물_오창수량산출서_수량산출서-11.25_도곡단위수량" xfId="4370"/>
    <cellStyle name="1_total_관로시설물_오창수량산출서_수량산출서-11.25_철거단위수량" xfId="4371"/>
    <cellStyle name="1_total_관로시설물_오창수량산출서_수량산출서-11.25_한수단위수량" xfId="4372"/>
    <cellStyle name="1_total_관로시설물_오창수량산출서_수량산출서-1201" xfId="4373"/>
    <cellStyle name="1_total_관로시설물_오창수량산출서_수량산출서-1201_단위수량" xfId="4374"/>
    <cellStyle name="1_total_관로시설물_오창수량산출서_수량산출서-1201_단위수량1" xfId="4375"/>
    <cellStyle name="1_total_관로시설물_오창수량산출서_수량산출서-1201_단위수량산출" xfId="4376"/>
    <cellStyle name="1_total_관로시설물_오창수량산출서_수량산출서-1201_도곡단위수량" xfId="4377"/>
    <cellStyle name="1_total_관로시설물_오창수량산출서_수량산출서-1201_철거단위수량" xfId="4378"/>
    <cellStyle name="1_total_관로시설물_오창수량산출서_수량산출서-1201_한수단위수량" xfId="4379"/>
    <cellStyle name="1_total_관로시설물_오창수량산출서_시설물단위수량" xfId="4380"/>
    <cellStyle name="1_total_관로시설물_오창수량산출서_시설물단위수량1" xfId="4381"/>
    <cellStyle name="1_total_관로시설물_오창수량산출서_시설물단위수량1_시설물단위수량" xfId="4382"/>
    <cellStyle name="1_total_관로시설물_오창수량산출서_철거단위수량" xfId="4383"/>
    <cellStyle name="1_total_관로시설물_오창수량산출서_한수단위수량" xfId="4384"/>
    <cellStyle name="1_total_관로시설물_철거단위수량" xfId="4385"/>
    <cellStyle name="1_total_관로시설물_한수단위수량" xfId="4386"/>
    <cellStyle name="1_total_구로리총괄내역" xfId="4387"/>
    <cellStyle name="1_total_구로리총괄내역_222" xfId="4388"/>
    <cellStyle name="1_total_구로리총괄내역_강진생태연못0224" xfId="4389"/>
    <cellStyle name="1_total_구로리총괄내역_강진생태연못0224_222" xfId="4390"/>
    <cellStyle name="1_total_구로리총괄내역_구로리설계예산서1029" xfId="4391"/>
    <cellStyle name="1_total_구로리총괄내역_구로리설계예산서1029_222" xfId="4392"/>
    <cellStyle name="1_total_구로리총괄내역_구로리설계예산서1029_강진생태연못0224" xfId="4393"/>
    <cellStyle name="1_total_구로리총괄내역_구로리설계예산서1029_강진생태연못0224_222" xfId="4394"/>
    <cellStyle name="1_total_구로리총괄내역_구로리설계예산서1029_내역서1128" xfId="4395"/>
    <cellStyle name="1_total_구로리총괄내역_구로리설계예산서1029_내역서1128_양목초교 학교공원화사업변경내역서(06.04.14)" xfId="4396"/>
    <cellStyle name="1_total_구로리총괄내역_구로리설계예산서1029_연못조성 수정" xfId="4397"/>
    <cellStyle name="1_total_구로리총괄내역_구로리설계예산서1029_연못조성 수정_222" xfId="4398"/>
    <cellStyle name="1_total_구로리총괄내역_구로리설계예산서1029_충장 체육공원증액설변" xfId="4399"/>
    <cellStyle name="1_total_구로리총괄내역_구로리설계예산서1118준공" xfId="4400"/>
    <cellStyle name="1_total_구로리총괄내역_구로리설계예산서1118준공_222" xfId="4401"/>
    <cellStyle name="1_total_구로리총괄내역_구로리설계예산서1118준공_강진생태연못0224" xfId="4402"/>
    <cellStyle name="1_total_구로리총괄내역_구로리설계예산서1118준공_강진생태연못0224_222" xfId="4403"/>
    <cellStyle name="1_total_구로리총괄내역_구로리설계예산서1118준공_내역서1128" xfId="4404"/>
    <cellStyle name="1_total_구로리총괄내역_구로리설계예산서1118준공_내역서1128_양목초교 학교공원화사업변경내역서(06.04.14)" xfId="4405"/>
    <cellStyle name="1_total_구로리총괄내역_구로리설계예산서1118준공_연못조성 수정" xfId="4406"/>
    <cellStyle name="1_total_구로리총괄내역_구로리설계예산서1118준공_연못조성 수정_222" xfId="4407"/>
    <cellStyle name="1_total_구로리총괄내역_구로리설계예산서1118준공_충장 체육공원증액설변" xfId="4408"/>
    <cellStyle name="1_total_구로리총괄내역_구로리설계예산서조경" xfId="4409"/>
    <cellStyle name="1_total_구로리총괄내역_구로리설계예산서조경_222" xfId="4410"/>
    <cellStyle name="1_total_구로리총괄내역_구로리설계예산서조경_강진생태연못0224" xfId="4411"/>
    <cellStyle name="1_total_구로리총괄내역_구로리설계예산서조경_강진생태연못0224_222" xfId="4412"/>
    <cellStyle name="1_total_구로리총괄내역_구로리설계예산서조경_내역서1128" xfId="4413"/>
    <cellStyle name="1_total_구로리총괄내역_구로리설계예산서조경_내역서1128_양목초교 학교공원화사업변경내역서(06.04.14)" xfId="4414"/>
    <cellStyle name="1_total_구로리총괄내역_구로리설계예산서조경_연못조성 수정" xfId="4415"/>
    <cellStyle name="1_total_구로리총괄내역_구로리설계예산서조경_연못조성 수정_222" xfId="4416"/>
    <cellStyle name="1_total_구로리총괄내역_구로리설계예산서조경_충장 체육공원증액설변" xfId="4417"/>
    <cellStyle name="1_total_구로리총괄내역_구로리어린이공원예산서(조경)1125" xfId="4418"/>
    <cellStyle name="1_total_구로리총괄내역_구로리어린이공원예산서(조경)1125_222" xfId="4419"/>
    <cellStyle name="1_total_구로리총괄내역_구로리어린이공원예산서(조경)1125_강진생태연못0224" xfId="4420"/>
    <cellStyle name="1_total_구로리총괄내역_구로리어린이공원예산서(조경)1125_강진생태연못0224_222" xfId="4421"/>
    <cellStyle name="1_total_구로리총괄내역_구로리어린이공원예산서(조경)1125_내역서1128" xfId="4422"/>
    <cellStyle name="1_total_구로리총괄내역_구로리어린이공원예산서(조경)1125_내역서1128_양목초교 학교공원화사업변경내역서(06.04.14)" xfId="4423"/>
    <cellStyle name="1_total_구로리총괄내역_구로리어린이공원예산서(조경)1125_연못조성 수정" xfId="4424"/>
    <cellStyle name="1_total_구로리총괄내역_구로리어린이공원예산서(조경)1125_연못조성 수정_222" xfId="4425"/>
    <cellStyle name="1_total_구로리총괄내역_구로리어린이공원예산서(조경)1125_충장 체육공원증액설변" xfId="4426"/>
    <cellStyle name="1_total_구로리총괄내역_내역서" xfId="4427"/>
    <cellStyle name="1_total_구로리총괄내역_내역서_222" xfId="4428"/>
    <cellStyle name="1_total_구로리총괄내역_내역서_강진생태연못0224" xfId="4429"/>
    <cellStyle name="1_total_구로리총괄내역_내역서_강진생태연못0224_222" xfId="4430"/>
    <cellStyle name="1_total_구로리총괄내역_내역서_내역서1128" xfId="4431"/>
    <cellStyle name="1_total_구로리총괄내역_내역서_내역서1128_양목초교 학교공원화사업변경내역서(06.04.14)" xfId="4432"/>
    <cellStyle name="1_total_구로리총괄내역_내역서_연못조성 수정" xfId="4433"/>
    <cellStyle name="1_total_구로리총괄내역_내역서_연못조성 수정_222" xfId="4434"/>
    <cellStyle name="1_total_구로리총괄내역_내역서_충장 체육공원증액설변" xfId="4435"/>
    <cellStyle name="1_total_구로리총괄내역_내역서1128" xfId="4436"/>
    <cellStyle name="1_total_구로리총괄내역_내역서1128_양목초교 학교공원화사업변경내역서(06.04.14)" xfId="4437"/>
    <cellStyle name="1_total_구로리총괄내역_노임단가표" xfId="4438"/>
    <cellStyle name="1_total_구로리총괄내역_노임단가표_222" xfId="4439"/>
    <cellStyle name="1_total_구로리총괄내역_노임단가표_강진생태연못0224" xfId="4440"/>
    <cellStyle name="1_total_구로리총괄내역_노임단가표_강진생태연못0224_222" xfId="4441"/>
    <cellStyle name="1_total_구로리총괄내역_노임단가표_내역서1128" xfId="4442"/>
    <cellStyle name="1_total_구로리총괄내역_노임단가표_내역서1128_양목초교 학교공원화사업변경내역서(06.04.14)" xfId="4443"/>
    <cellStyle name="1_total_구로리총괄내역_노임단가표_연못조성 수정" xfId="4444"/>
    <cellStyle name="1_total_구로리총괄내역_노임단가표_연못조성 수정_222" xfId="4445"/>
    <cellStyle name="1_total_구로리총괄내역_노임단가표_충장 체육공원증액설변" xfId="4446"/>
    <cellStyle name="1_total_구로리총괄내역_수도권매립지" xfId="4447"/>
    <cellStyle name="1_total_구로리총괄내역_수도권매립지_222" xfId="4448"/>
    <cellStyle name="1_total_구로리총괄내역_수도권매립지_강진생태연못0224" xfId="4449"/>
    <cellStyle name="1_total_구로리총괄내역_수도권매립지_강진생태연못0224_222" xfId="4450"/>
    <cellStyle name="1_total_구로리총괄내역_수도권매립지_내역서1128" xfId="4451"/>
    <cellStyle name="1_total_구로리총괄내역_수도권매립지_내역서1128_양목초교 학교공원화사업변경내역서(06.04.14)" xfId="4452"/>
    <cellStyle name="1_total_구로리총괄내역_수도권매립지_연못조성 수정" xfId="4453"/>
    <cellStyle name="1_total_구로리총괄내역_수도권매립지_연못조성 수정_222" xfId="4454"/>
    <cellStyle name="1_total_구로리총괄내역_수도권매립지_충장 체육공원증액설변" xfId="4455"/>
    <cellStyle name="1_total_구로리총괄내역_수도권매립지1004(발주용)" xfId="4456"/>
    <cellStyle name="1_total_구로리총괄내역_수도권매립지1004(발주용)_222" xfId="4457"/>
    <cellStyle name="1_total_구로리총괄내역_수도권매립지1004(발주용)_강진생태연못0224" xfId="4458"/>
    <cellStyle name="1_total_구로리총괄내역_수도권매립지1004(발주용)_강진생태연못0224_222" xfId="4459"/>
    <cellStyle name="1_total_구로리총괄내역_수도권매립지1004(발주용)_내역서1128" xfId="4460"/>
    <cellStyle name="1_total_구로리총괄내역_수도권매립지1004(발주용)_내역서1128_양목초교 학교공원화사업변경내역서(06.04.14)" xfId="4461"/>
    <cellStyle name="1_total_구로리총괄내역_수도권매립지1004(발주용)_연못조성 수정" xfId="4462"/>
    <cellStyle name="1_total_구로리총괄내역_수도권매립지1004(발주용)_연못조성 수정_222" xfId="4463"/>
    <cellStyle name="1_total_구로리총괄내역_수도권매립지1004(발주용)_충장 체육공원증액설변" xfId="4464"/>
    <cellStyle name="1_total_구로리총괄내역_연못조성 수정" xfId="4465"/>
    <cellStyle name="1_total_구로리총괄내역_연못조성 수정_222" xfId="4466"/>
    <cellStyle name="1_total_구로리총괄내역_일신건영설계예산서(0211)" xfId="4467"/>
    <cellStyle name="1_total_구로리총괄내역_일신건영설계예산서(0211)_222" xfId="4468"/>
    <cellStyle name="1_total_구로리총괄내역_일신건영설계예산서(0211)_강진생태연못0224" xfId="4469"/>
    <cellStyle name="1_total_구로리총괄내역_일신건영설계예산서(0211)_강진생태연못0224_222" xfId="4470"/>
    <cellStyle name="1_total_구로리총괄내역_일신건영설계예산서(0211)_내역서1128" xfId="4471"/>
    <cellStyle name="1_total_구로리총괄내역_일신건영설계예산서(0211)_내역서1128_양목초교 학교공원화사업변경내역서(06.04.14)" xfId="4472"/>
    <cellStyle name="1_total_구로리총괄내역_일신건영설계예산서(0211)_연못조성 수정" xfId="4473"/>
    <cellStyle name="1_total_구로리총괄내역_일신건영설계예산서(0211)_연못조성 수정_222" xfId="4474"/>
    <cellStyle name="1_total_구로리총괄내역_일신건영설계예산서(0211)_충장 체육공원증액설변" xfId="4475"/>
    <cellStyle name="1_total_구로리총괄내역_일위대가" xfId="4476"/>
    <cellStyle name="1_total_구로리총괄내역_일위대가_222" xfId="4477"/>
    <cellStyle name="1_total_구로리총괄내역_일위대가_강진생태연못0224" xfId="4478"/>
    <cellStyle name="1_total_구로리총괄내역_일위대가_강진생태연못0224_222" xfId="4479"/>
    <cellStyle name="1_total_구로리총괄내역_일위대가_내역서1128" xfId="4480"/>
    <cellStyle name="1_total_구로리총괄내역_일위대가_내역서1128_양목초교 학교공원화사업변경내역서(06.04.14)" xfId="4481"/>
    <cellStyle name="1_total_구로리총괄내역_일위대가_연못조성 수정" xfId="4482"/>
    <cellStyle name="1_total_구로리총괄내역_일위대가_연못조성 수정_222" xfId="4483"/>
    <cellStyle name="1_total_구로리총괄내역_일위대가_충장 체육공원증액설변" xfId="4484"/>
    <cellStyle name="1_total_구로리총괄내역_자재단가표" xfId="4485"/>
    <cellStyle name="1_total_구로리총괄내역_자재단가표_222" xfId="4486"/>
    <cellStyle name="1_total_구로리총괄내역_자재단가표_강진생태연못0224" xfId="4487"/>
    <cellStyle name="1_total_구로리총괄내역_자재단가표_강진생태연못0224_222" xfId="4488"/>
    <cellStyle name="1_total_구로리총괄내역_자재단가표_내역서1128" xfId="4489"/>
    <cellStyle name="1_total_구로리총괄내역_자재단가표_내역서1128_양목초교 학교공원화사업변경내역서(06.04.14)" xfId="4490"/>
    <cellStyle name="1_total_구로리총괄내역_자재단가표_연못조성 수정" xfId="4491"/>
    <cellStyle name="1_total_구로리총괄내역_자재단가표_연못조성 수정_222" xfId="4492"/>
    <cellStyle name="1_total_구로리총괄내역_자재단가표_충장 체육공원증액설변" xfId="4493"/>
    <cellStyle name="1_total_구로리총괄내역_장안초등학교내역0814" xfId="4494"/>
    <cellStyle name="1_total_구로리총괄내역_장안초등학교내역0814_222" xfId="4495"/>
    <cellStyle name="1_total_구로리총괄내역_장안초등학교내역0814_강진생태연못0224" xfId="4496"/>
    <cellStyle name="1_total_구로리총괄내역_장안초등학교내역0814_강진생태연못0224_222" xfId="4497"/>
    <cellStyle name="1_total_구로리총괄내역_장안초등학교내역0814_내역서1128" xfId="4498"/>
    <cellStyle name="1_total_구로리총괄내역_장안초등학교내역0814_내역서1128_양목초교 학교공원화사업변경내역서(06.04.14)" xfId="4499"/>
    <cellStyle name="1_total_구로리총괄내역_장안초등학교내역0814_연못조성 수정" xfId="4500"/>
    <cellStyle name="1_total_구로리총괄내역_장안초등학교내역0814_연못조성 수정_222" xfId="4501"/>
    <cellStyle name="1_total_구로리총괄내역_장안초등학교내역0814_충장 체육공원증액설변" xfId="4502"/>
    <cellStyle name="1_total_구로리총괄내역_충장 체육공원증액설변" xfId="4503"/>
    <cellStyle name="1_total_구조물,조형물,수목보호" xfId="4504"/>
    <cellStyle name="1_total_구조물,조형물,수목보호_단위수량" xfId="4505"/>
    <cellStyle name="1_total_구조물,조형물,수목보호_단위수량1" xfId="4506"/>
    <cellStyle name="1_total_구조물,조형물,수목보호_단위수량산출" xfId="4507"/>
    <cellStyle name="1_total_구조물,조형물,수목보호_도곡단위수량" xfId="4508"/>
    <cellStyle name="1_total_구조물,조형물,수목보호_수량산출서-11.25" xfId="4509"/>
    <cellStyle name="1_total_구조물,조형물,수목보호_수량산출서-11.25_단위수량" xfId="4510"/>
    <cellStyle name="1_total_구조물,조형물,수목보호_수량산출서-11.25_단위수량1" xfId="4511"/>
    <cellStyle name="1_total_구조물,조형물,수목보호_수량산출서-11.25_단위수량산출" xfId="4512"/>
    <cellStyle name="1_total_구조물,조형물,수목보호_수량산출서-11.25_도곡단위수량" xfId="4513"/>
    <cellStyle name="1_total_구조물,조형물,수목보호_수량산출서-11.25_철거단위수량" xfId="4514"/>
    <cellStyle name="1_total_구조물,조형물,수목보호_수량산출서-11.25_한수단위수량" xfId="4515"/>
    <cellStyle name="1_total_구조물,조형물,수목보호_수량산출서-1201" xfId="4516"/>
    <cellStyle name="1_total_구조물,조형물,수목보호_수량산출서-1201_단위수량" xfId="4517"/>
    <cellStyle name="1_total_구조물,조형물,수목보호_수량산출서-1201_단위수량1" xfId="4518"/>
    <cellStyle name="1_total_구조물,조형물,수목보호_수량산출서-1201_단위수량산출" xfId="4519"/>
    <cellStyle name="1_total_구조물,조형물,수목보호_수량산출서-1201_도곡단위수량" xfId="4520"/>
    <cellStyle name="1_total_구조물,조형물,수목보호_수량산출서-1201_철거단위수량" xfId="4521"/>
    <cellStyle name="1_total_구조물,조형물,수목보호_수량산출서-1201_한수단위수량" xfId="4522"/>
    <cellStyle name="1_total_구조물,조형물,수목보호_시설물단위수량" xfId="4523"/>
    <cellStyle name="1_total_구조물,조형물,수목보호_시설물단위수량1" xfId="4524"/>
    <cellStyle name="1_total_구조물,조형물,수목보호_시설물단위수량1_시설물단위수량" xfId="4525"/>
    <cellStyle name="1_total_구조물,조형물,수목보호_오창수량산출서" xfId="4526"/>
    <cellStyle name="1_total_구조물,조형물,수목보호_오창수량산출서_단위수량" xfId="4527"/>
    <cellStyle name="1_total_구조물,조형물,수목보호_오창수량산출서_단위수량1" xfId="4528"/>
    <cellStyle name="1_total_구조물,조형물,수목보호_오창수량산출서_단위수량산출" xfId="4529"/>
    <cellStyle name="1_total_구조물,조형물,수목보호_오창수량산출서_도곡단위수량" xfId="4530"/>
    <cellStyle name="1_total_구조물,조형물,수목보호_오창수량산출서_수량산출서-11.25" xfId="4531"/>
    <cellStyle name="1_total_구조물,조형물,수목보호_오창수량산출서_수량산출서-11.25_단위수량" xfId="4532"/>
    <cellStyle name="1_total_구조물,조형물,수목보호_오창수량산출서_수량산출서-11.25_단위수량1" xfId="4533"/>
    <cellStyle name="1_total_구조물,조형물,수목보호_오창수량산출서_수량산출서-11.25_단위수량산출" xfId="4534"/>
    <cellStyle name="1_total_구조물,조형물,수목보호_오창수량산출서_수량산출서-11.25_도곡단위수량" xfId="4535"/>
    <cellStyle name="1_total_구조물,조형물,수목보호_오창수량산출서_수량산출서-11.25_철거단위수량" xfId="4536"/>
    <cellStyle name="1_total_구조물,조형물,수목보호_오창수량산출서_수량산출서-11.25_한수단위수량" xfId="4537"/>
    <cellStyle name="1_total_구조물,조형물,수목보호_오창수량산출서_수량산출서-1201" xfId="4538"/>
    <cellStyle name="1_total_구조물,조형물,수목보호_오창수량산출서_수량산출서-1201_단위수량" xfId="4539"/>
    <cellStyle name="1_total_구조물,조형물,수목보호_오창수량산출서_수량산출서-1201_단위수량1" xfId="4540"/>
    <cellStyle name="1_total_구조물,조형물,수목보호_오창수량산출서_수량산출서-1201_단위수량산출" xfId="4541"/>
    <cellStyle name="1_total_구조물,조형물,수목보호_오창수량산출서_수량산출서-1201_도곡단위수량" xfId="4542"/>
    <cellStyle name="1_total_구조물,조형물,수목보호_오창수량산출서_수량산출서-1201_철거단위수량" xfId="4543"/>
    <cellStyle name="1_total_구조물,조형물,수목보호_오창수량산출서_수량산출서-1201_한수단위수량" xfId="4544"/>
    <cellStyle name="1_total_구조물,조형물,수목보호_오창수량산출서_시설물단위수량" xfId="4545"/>
    <cellStyle name="1_total_구조물,조형물,수목보호_오창수량산출서_시설물단위수량1" xfId="4546"/>
    <cellStyle name="1_total_구조물,조형물,수목보호_오창수량산출서_시설물단위수량1_시설물단위수량" xfId="4547"/>
    <cellStyle name="1_total_구조물,조형물,수목보호_오창수량산출서_철거단위수량" xfId="4548"/>
    <cellStyle name="1_total_구조물,조형물,수목보호_오창수량산출서_한수단위수량" xfId="4549"/>
    <cellStyle name="1_total_구조물,조형물,수목보호_철거단위수량" xfId="4550"/>
    <cellStyle name="1_total_구조물,조형물,수목보호_한수단위수량" xfId="4551"/>
    <cellStyle name="1_total_내역서1128" xfId="4552"/>
    <cellStyle name="1_total_내역서1128_양목초교 학교공원화사업변경내역서(06.04.14)" xfId="4553"/>
    <cellStyle name="1_total_단위수량" xfId="4554"/>
    <cellStyle name="1_total_단위수량1" xfId="4555"/>
    <cellStyle name="1_total_단위수량산출" xfId="4556"/>
    <cellStyle name="1_total_단위수량산출_1" xfId="4557"/>
    <cellStyle name="1_total_단위수량산출_단위수량" xfId="4558"/>
    <cellStyle name="1_total_단위수량산출_단위수량1" xfId="4559"/>
    <cellStyle name="1_total_단위수량산출_단위수량산출" xfId="4560"/>
    <cellStyle name="1_total_단위수량산출_도곡단위수량" xfId="4561"/>
    <cellStyle name="1_total_단위수량산출_수량산출서-11.25" xfId="4562"/>
    <cellStyle name="1_total_단위수량산출_수량산출서-11.25_단위수량" xfId="4563"/>
    <cellStyle name="1_total_단위수량산출_수량산출서-11.25_단위수량1" xfId="4564"/>
    <cellStyle name="1_total_단위수량산출_수량산출서-11.25_단위수량산출" xfId="4565"/>
    <cellStyle name="1_total_단위수량산출_수량산출서-11.25_도곡단위수량" xfId="4566"/>
    <cellStyle name="1_total_단위수량산출_수량산출서-11.25_철거단위수량" xfId="4567"/>
    <cellStyle name="1_total_단위수량산출_수량산출서-11.25_한수단위수량" xfId="4568"/>
    <cellStyle name="1_total_단위수량산출_수량산출서-1201" xfId="4569"/>
    <cellStyle name="1_total_단위수량산출_수량산출서-1201_단위수량" xfId="4570"/>
    <cellStyle name="1_total_단위수량산출_수량산출서-1201_단위수량1" xfId="4571"/>
    <cellStyle name="1_total_단위수량산출_수량산출서-1201_단위수량산출" xfId="4572"/>
    <cellStyle name="1_total_단위수량산출_수량산출서-1201_도곡단위수량" xfId="4573"/>
    <cellStyle name="1_total_단위수량산출_수량산출서-1201_철거단위수량" xfId="4574"/>
    <cellStyle name="1_total_단위수량산출_수량산출서-1201_한수단위수량" xfId="4575"/>
    <cellStyle name="1_total_단위수량산출_시설물단위수량" xfId="4576"/>
    <cellStyle name="1_total_단위수량산출_시설물단위수량1" xfId="4577"/>
    <cellStyle name="1_total_단위수량산출_시설물단위수량1_시설물단위수량" xfId="4578"/>
    <cellStyle name="1_total_단위수량산출_오창수량산출서" xfId="4579"/>
    <cellStyle name="1_total_단위수량산출_오창수량산출서_단위수량" xfId="4580"/>
    <cellStyle name="1_total_단위수량산출_오창수량산출서_단위수량1" xfId="4581"/>
    <cellStyle name="1_total_단위수량산출_오창수량산출서_단위수량산출" xfId="4582"/>
    <cellStyle name="1_total_단위수량산출_오창수량산출서_도곡단위수량" xfId="4583"/>
    <cellStyle name="1_total_단위수량산출_오창수량산출서_수량산출서-11.25" xfId="4584"/>
    <cellStyle name="1_total_단위수량산출_오창수량산출서_수량산출서-11.25_단위수량" xfId="4585"/>
    <cellStyle name="1_total_단위수량산출_오창수량산출서_수량산출서-11.25_단위수량1" xfId="4586"/>
    <cellStyle name="1_total_단위수량산출_오창수량산출서_수량산출서-11.25_단위수량산출" xfId="4587"/>
    <cellStyle name="1_total_단위수량산출_오창수량산출서_수량산출서-11.25_도곡단위수량" xfId="4588"/>
    <cellStyle name="1_total_단위수량산출_오창수량산출서_수량산출서-11.25_철거단위수량" xfId="4589"/>
    <cellStyle name="1_total_단위수량산출_오창수량산출서_수량산출서-11.25_한수단위수량" xfId="4590"/>
    <cellStyle name="1_total_단위수량산출_오창수량산출서_수량산출서-1201" xfId="4591"/>
    <cellStyle name="1_total_단위수량산출_오창수량산출서_수량산출서-1201_단위수량" xfId="4592"/>
    <cellStyle name="1_total_단위수량산출_오창수량산출서_수량산출서-1201_단위수량1" xfId="4593"/>
    <cellStyle name="1_total_단위수량산출_오창수량산출서_수량산출서-1201_단위수량산출" xfId="4594"/>
    <cellStyle name="1_total_단위수량산출_오창수량산출서_수량산출서-1201_도곡단위수량" xfId="4595"/>
    <cellStyle name="1_total_단위수량산출_오창수량산출서_수량산출서-1201_철거단위수량" xfId="4596"/>
    <cellStyle name="1_total_단위수량산출_오창수량산출서_수량산출서-1201_한수단위수량" xfId="4597"/>
    <cellStyle name="1_total_단위수량산출_오창수량산출서_시설물단위수량" xfId="4598"/>
    <cellStyle name="1_total_단위수량산출_오창수량산출서_시설물단위수량1" xfId="4599"/>
    <cellStyle name="1_total_단위수량산출_오창수량산출서_시설물단위수량1_시설물단위수량" xfId="4600"/>
    <cellStyle name="1_total_단위수량산출_오창수량산출서_철거단위수량" xfId="4601"/>
    <cellStyle name="1_total_단위수량산출_오창수량산출서_한수단위수량" xfId="4602"/>
    <cellStyle name="1_total_단위수량산출_철거단위수량" xfId="4603"/>
    <cellStyle name="1_total_단위수량산출_한수단위수량" xfId="4604"/>
    <cellStyle name="1_total_단위수량산출1" xfId="4605"/>
    <cellStyle name="1_total_단위수량산출-1" xfId="4606"/>
    <cellStyle name="1_total_단위수량산출1_단위수량" xfId="4607"/>
    <cellStyle name="1_total_단위수량산출-1_단위수량" xfId="4608"/>
    <cellStyle name="1_total_단위수량산출1_단위수량1" xfId="4609"/>
    <cellStyle name="1_total_단위수량산출-1_단위수량1" xfId="4610"/>
    <cellStyle name="1_total_단위수량산출1_단위수량산출" xfId="4611"/>
    <cellStyle name="1_total_단위수량산출-1_단위수량산출" xfId="4612"/>
    <cellStyle name="1_total_단위수량산출1_도곡단위수량" xfId="4613"/>
    <cellStyle name="1_total_단위수량산출-1_도곡단위수량" xfId="4614"/>
    <cellStyle name="1_total_단위수량산출1_수량산출서-11.25" xfId="4615"/>
    <cellStyle name="1_total_단위수량산출-1_수량산출서-11.25" xfId="4616"/>
    <cellStyle name="1_total_단위수량산출1_수량산출서-11.25_단위수량" xfId="4617"/>
    <cellStyle name="1_total_단위수량산출-1_수량산출서-11.25_단위수량" xfId="4618"/>
    <cellStyle name="1_total_단위수량산출1_수량산출서-11.25_단위수량1" xfId="4619"/>
    <cellStyle name="1_total_단위수량산출-1_수량산출서-11.25_단위수량1" xfId="4620"/>
    <cellStyle name="1_total_단위수량산출1_수량산출서-11.25_단위수량산출" xfId="4621"/>
    <cellStyle name="1_total_단위수량산출-1_수량산출서-11.25_단위수량산출" xfId="4622"/>
    <cellStyle name="1_total_단위수량산출1_수량산출서-11.25_도곡단위수량" xfId="4623"/>
    <cellStyle name="1_total_단위수량산출-1_수량산출서-11.25_도곡단위수량" xfId="4624"/>
    <cellStyle name="1_total_단위수량산출1_수량산출서-11.25_철거단위수량" xfId="4625"/>
    <cellStyle name="1_total_단위수량산출-1_수량산출서-11.25_철거단위수량" xfId="4626"/>
    <cellStyle name="1_total_단위수량산출1_수량산출서-11.25_한수단위수량" xfId="4627"/>
    <cellStyle name="1_total_단위수량산출-1_수량산출서-11.25_한수단위수량" xfId="4628"/>
    <cellStyle name="1_total_단위수량산출1_수량산출서-1201" xfId="4629"/>
    <cellStyle name="1_total_단위수량산출-1_수량산출서-1201" xfId="4630"/>
    <cellStyle name="1_total_단위수량산출1_수량산출서-1201_단위수량" xfId="4631"/>
    <cellStyle name="1_total_단위수량산출-1_수량산출서-1201_단위수량" xfId="4632"/>
    <cellStyle name="1_total_단위수량산출1_수량산출서-1201_단위수량1" xfId="4633"/>
    <cellStyle name="1_total_단위수량산출-1_수량산출서-1201_단위수량1" xfId="4634"/>
    <cellStyle name="1_total_단위수량산출1_수량산출서-1201_단위수량산출" xfId="4635"/>
    <cellStyle name="1_total_단위수량산출-1_수량산출서-1201_단위수량산출" xfId="4636"/>
    <cellStyle name="1_total_단위수량산출1_수량산출서-1201_도곡단위수량" xfId="4637"/>
    <cellStyle name="1_total_단위수량산출-1_수량산출서-1201_도곡단위수량" xfId="4638"/>
    <cellStyle name="1_total_단위수량산출1_수량산출서-1201_철거단위수량" xfId="4639"/>
    <cellStyle name="1_total_단위수량산출-1_수량산출서-1201_철거단위수량" xfId="4640"/>
    <cellStyle name="1_total_단위수량산출1_수량산출서-1201_한수단위수량" xfId="4641"/>
    <cellStyle name="1_total_단위수량산출-1_수량산출서-1201_한수단위수량" xfId="4642"/>
    <cellStyle name="1_total_단위수량산출1_시설물단위수량" xfId="4643"/>
    <cellStyle name="1_total_단위수량산출-1_시설물단위수량" xfId="4644"/>
    <cellStyle name="1_total_단위수량산출1_시설물단위수량1" xfId="4645"/>
    <cellStyle name="1_total_단위수량산출-1_시설물단위수량1" xfId="4646"/>
    <cellStyle name="1_total_단위수량산출1_시설물단위수량1_시설물단위수량" xfId="4647"/>
    <cellStyle name="1_total_단위수량산출-1_시설물단위수량1_시설물단위수량" xfId="4648"/>
    <cellStyle name="1_total_단위수량산출1_오창수량산출서" xfId="4649"/>
    <cellStyle name="1_total_단위수량산출-1_오창수량산출서" xfId="4650"/>
    <cellStyle name="1_total_단위수량산출1_오창수량산출서_단위수량" xfId="4651"/>
    <cellStyle name="1_total_단위수량산출-1_오창수량산출서_단위수량" xfId="4652"/>
    <cellStyle name="1_total_단위수량산출1_오창수량산출서_단위수량1" xfId="4653"/>
    <cellStyle name="1_total_단위수량산출-1_오창수량산출서_단위수량1" xfId="4654"/>
    <cellStyle name="1_total_단위수량산출1_오창수량산출서_단위수량산출" xfId="4655"/>
    <cellStyle name="1_total_단위수량산출-1_오창수량산출서_단위수량산출" xfId="4656"/>
    <cellStyle name="1_total_단위수량산출1_오창수량산출서_도곡단위수량" xfId="4657"/>
    <cellStyle name="1_total_단위수량산출-1_오창수량산출서_도곡단위수량" xfId="4658"/>
    <cellStyle name="1_total_단위수량산출1_오창수량산출서_수량산출서-11.25" xfId="4659"/>
    <cellStyle name="1_total_단위수량산출-1_오창수량산출서_수량산출서-11.25" xfId="4660"/>
    <cellStyle name="1_total_단위수량산출1_오창수량산출서_수량산출서-11.25_단위수량" xfId="4661"/>
    <cellStyle name="1_total_단위수량산출-1_오창수량산출서_수량산출서-11.25_단위수량" xfId="4662"/>
    <cellStyle name="1_total_단위수량산출1_오창수량산출서_수량산출서-11.25_단위수량1" xfId="4663"/>
    <cellStyle name="1_total_단위수량산출-1_오창수량산출서_수량산출서-11.25_단위수량1" xfId="4664"/>
    <cellStyle name="1_total_단위수량산출1_오창수량산출서_수량산출서-11.25_단위수량산출" xfId="4665"/>
    <cellStyle name="1_total_단위수량산출-1_오창수량산출서_수량산출서-11.25_단위수량산출" xfId="4666"/>
    <cellStyle name="1_total_단위수량산출1_오창수량산출서_수량산출서-11.25_도곡단위수량" xfId="4667"/>
    <cellStyle name="1_total_단위수량산출-1_오창수량산출서_수량산출서-11.25_도곡단위수량" xfId="4668"/>
    <cellStyle name="1_total_단위수량산출1_오창수량산출서_수량산출서-11.25_철거단위수량" xfId="4669"/>
    <cellStyle name="1_total_단위수량산출-1_오창수량산출서_수량산출서-11.25_철거단위수량" xfId="4670"/>
    <cellStyle name="1_total_단위수량산출1_오창수량산출서_수량산출서-11.25_한수단위수량" xfId="4671"/>
    <cellStyle name="1_total_단위수량산출-1_오창수량산출서_수량산출서-11.25_한수단위수량" xfId="4672"/>
    <cellStyle name="1_total_단위수량산출1_오창수량산출서_수량산출서-1201" xfId="4673"/>
    <cellStyle name="1_total_단위수량산출-1_오창수량산출서_수량산출서-1201" xfId="4674"/>
    <cellStyle name="1_total_단위수량산출1_오창수량산출서_수량산출서-1201_단위수량" xfId="4675"/>
    <cellStyle name="1_total_단위수량산출-1_오창수량산출서_수량산출서-1201_단위수량" xfId="4676"/>
    <cellStyle name="1_total_단위수량산출1_오창수량산출서_수량산출서-1201_단위수량1" xfId="4677"/>
    <cellStyle name="1_total_단위수량산출-1_오창수량산출서_수량산출서-1201_단위수량1" xfId="4678"/>
    <cellStyle name="1_total_단위수량산출1_오창수량산출서_수량산출서-1201_단위수량산출" xfId="4679"/>
    <cellStyle name="1_total_단위수량산출-1_오창수량산출서_수량산출서-1201_단위수량산출" xfId="4680"/>
    <cellStyle name="1_total_단위수량산출1_오창수량산출서_수량산출서-1201_도곡단위수량" xfId="4681"/>
    <cellStyle name="1_total_단위수량산출-1_오창수량산출서_수량산출서-1201_도곡단위수량" xfId="4682"/>
    <cellStyle name="1_total_단위수량산출1_오창수량산출서_수량산출서-1201_철거단위수량" xfId="4683"/>
    <cellStyle name="1_total_단위수량산출-1_오창수량산출서_수량산출서-1201_철거단위수량" xfId="4684"/>
    <cellStyle name="1_total_단위수량산출1_오창수량산출서_수량산출서-1201_한수단위수량" xfId="4685"/>
    <cellStyle name="1_total_단위수량산출-1_오창수량산출서_수량산출서-1201_한수단위수량" xfId="4686"/>
    <cellStyle name="1_total_단위수량산출1_오창수량산출서_시설물단위수량" xfId="4687"/>
    <cellStyle name="1_total_단위수량산출-1_오창수량산출서_시설물단위수량" xfId="4688"/>
    <cellStyle name="1_total_단위수량산출1_오창수량산출서_시설물단위수량1" xfId="4689"/>
    <cellStyle name="1_total_단위수량산출-1_오창수량산출서_시설물단위수량1" xfId="4690"/>
    <cellStyle name="1_total_단위수량산출1_오창수량산출서_시설물단위수량1_시설물단위수량" xfId="4691"/>
    <cellStyle name="1_total_단위수량산출-1_오창수량산출서_시설물단위수량1_시설물단위수량" xfId="4692"/>
    <cellStyle name="1_total_단위수량산출1_오창수량산출서_철거단위수량" xfId="4693"/>
    <cellStyle name="1_total_단위수량산출-1_오창수량산출서_철거단위수량" xfId="4694"/>
    <cellStyle name="1_total_단위수량산출1_오창수량산출서_한수단위수량" xfId="4695"/>
    <cellStyle name="1_total_단위수량산출-1_오창수량산출서_한수단위수량" xfId="4696"/>
    <cellStyle name="1_total_단위수량산출1_철거단위수량" xfId="4697"/>
    <cellStyle name="1_total_단위수량산출-1_철거단위수량" xfId="4698"/>
    <cellStyle name="1_total_단위수량산출1_한수단위수량" xfId="4699"/>
    <cellStyle name="1_total_단위수량산출-1_한수단위수량" xfId="4700"/>
    <cellStyle name="1_total_단위수량산출2" xfId="4701"/>
    <cellStyle name="1_total_단위수량산출2_단위수량" xfId="4702"/>
    <cellStyle name="1_total_단위수량산출2_단위수량1" xfId="4703"/>
    <cellStyle name="1_total_단위수량산출2_단위수량산출" xfId="4704"/>
    <cellStyle name="1_total_단위수량산출2_도곡단위수량" xfId="4705"/>
    <cellStyle name="1_total_단위수량산출2_수량산출서-11.25" xfId="4706"/>
    <cellStyle name="1_total_단위수량산출2_수량산출서-11.25_단위수량" xfId="4707"/>
    <cellStyle name="1_total_단위수량산출2_수량산출서-11.25_단위수량1" xfId="4708"/>
    <cellStyle name="1_total_단위수량산출2_수량산출서-11.25_단위수량산출" xfId="4709"/>
    <cellStyle name="1_total_단위수량산출2_수량산출서-11.25_도곡단위수량" xfId="4710"/>
    <cellStyle name="1_total_단위수량산출2_수량산출서-11.25_철거단위수량" xfId="4711"/>
    <cellStyle name="1_total_단위수량산출2_수량산출서-11.25_한수단위수량" xfId="4712"/>
    <cellStyle name="1_total_단위수량산출2_수량산출서-1201" xfId="4713"/>
    <cellStyle name="1_total_단위수량산출2_수량산출서-1201_단위수량" xfId="4714"/>
    <cellStyle name="1_total_단위수량산출2_수량산출서-1201_단위수량1" xfId="4715"/>
    <cellStyle name="1_total_단위수량산출2_수량산출서-1201_단위수량산출" xfId="4716"/>
    <cellStyle name="1_total_단위수량산출2_수량산출서-1201_도곡단위수량" xfId="4717"/>
    <cellStyle name="1_total_단위수량산출2_수량산출서-1201_철거단위수량" xfId="4718"/>
    <cellStyle name="1_total_단위수량산출2_수량산출서-1201_한수단위수량" xfId="4719"/>
    <cellStyle name="1_total_단위수량산출2_시설물단위수량" xfId="4720"/>
    <cellStyle name="1_total_단위수량산출2_시설물단위수량1" xfId="4721"/>
    <cellStyle name="1_total_단위수량산출2_시설물단위수량1_시설물단위수량" xfId="4722"/>
    <cellStyle name="1_total_단위수량산출2_오창수량산출서" xfId="4723"/>
    <cellStyle name="1_total_단위수량산출2_오창수량산출서_단위수량" xfId="4724"/>
    <cellStyle name="1_total_단위수량산출2_오창수량산출서_단위수량1" xfId="4725"/>
    <cellStyle name="1_total_단위수량산출2_오창수량산출서_단위수량산출" xfId="4726"/>
    <cellStyle name="1_total_단위수량산출2_오창수량산출서_도곡단위수량" xfId="4727"/>
    <cellStyle name="1_total_단위수량산출2_오창수량산출서_수량산출서-11.25" xfId="4728"/>
    <cellStyle name="1_total_단위수량산출2_오창수량산출서_수량산출서-11.25_단위수량" xfId="4729"/>
    <cellStyle name="1_total_단위수량산출2_오창수량산출서_수량산출서-11.25_단위수량1" xfId="4730"/>
    <cellStyle name="1_total_단위수량산출2_오창수량산출서_수량산출서-11.25_단위수량산출" xfId="4731"/>
    <cellStyle name="1_total_단위수량산출2_오창수량산출서_수량산출서-11.25_도곡단위수량" xfId="4732"/>
    <cellStyle name="1_total_단위수량산출2_오창수량산출서_수량산출서-11.25_철거단위수량" xfId="4733"/>
    <cellStyle name="1_total_단위수량산출2_오창수량산출서_수량산출서-11.25_한수단위수량" xfId="4734"/>
    <cellStyle name="1_total_단위수량산출2_오창수량산출서_수량산출서-1201" xfId="4735"/>
    <cellStyle name="1_total_단위수량산출2_오창수량산출서_수량산출서-1201_단위수량" xfId="4736"/>
    <cellStyle name="1_total_단위수량산출2_오창수량산출서_수량산출서-1201_단위수량1" xfId="4737"/>
    <cellStyle name="1_total_단위수량산출2_오창수량산출서_수량산출서-1201_단위수량산출" xfId="4738"/>
    <cellStyle name="1_total_단위수량산출2_오창수량산출서_수량산출서-1201_도곡단위수량" xfId="4739"/>
    <cellStyle name="1_total_단위수량산출2_오창수량산출서_수량산출서-1201_철거단위수량" xfId="4740"/>
    <cellStyle name="1_total_단위수량산출2_오창수량산출서_수량산출서-1201_한수단위수량" xfId="4741"/>
    <cellStyle name="1_total_단위수량산출2_오창수량산출서_시설물단위수량" xfId="4742"/>
    <cellStyle name="1_total_단위수량산출2_오창수량산출서_시설물단위수량1" xfId="4743"/>
    <cellStyle name="1_total_단위수량산출2_오창수량산출서_시설물단위수량1_시설물단위수량" xfId="4744"/>
    <cellStyle name="1_total_단위수량산출2_오창수량산출서_철거단위수량" xfId="4745"/>
    <cellStyle name="1_total_단위수량산출2_오창수량산출서_한수단위수량" xfId="4746"/>
    <cellStyle name="1_total_단위수량산출2_철거단위수량" xfId="4747"/>
    <cellStyle name="1_total_단위수량산출2_한수단위수량" xfId="4748"/>
    <cellStyle name="1_total_단위수량산출-개군" xfId="4749"/>
    <cellStyle name="1_total_단위수량산출-구로중" xfId="4750"/>
    <cellStyle name="1_total_단위수량산출-동북" xfId="4751"/>
    <cellStyle name="1_total_단위수량산출-문화" xfId="4752"/>
    <cellStyle name="1_total_단위수량산출서-1공구" xfId="4753"/>
    <cellStyle name="1_total_단위수량산출-서현" xfId="4754"/>
    <cellStyle name="1_total_단위수량산출-충남여고" xfId="4755"/>
    <cellStyle name="1_total_도곡단위수량" xfId="4756"/>
    <cellStyle name="1_total_수량산출서-11.25" xfId="4757"/>
    <cellStyle name="1_total_수량산출서-11.25_단위수량" xfId="4758"/>
    <cellStyle name="1_total_수량산출서-11.25_단위수량1" xfId="4759"/>
    <cellStyle name="1_total_수량산출서-11.25_단위수량산출" xfId="4760"/>
    <cellStyle name="1_total_수량산출서-11.25_도곡단위수량" xfId="4761"/>
    <cellStyle name="1_total_수량산출서-11.25_철거단위수량" xfId="4762"/>
    <cellStyle name="1_total_수량산출서-11.25_한수단위수량" xfId="4763"/>
    <cellStyle name="1_total_수량산출서-1201" xfId="4764"/>
    <cellStyle name="1_total_수량산출서-1201_단위수량" xfId="4765"/>
    <cellStyle name="1_total_수량산출서-1201_단위수량1" xfId="4766"/>
    <cellStyle name="1_total_수량산출서-1201_단위수량산출" xfId="4767"/>
    <cellStyle name="1_total_수량산출서-1201_도곡단위수량" xfId="4768"/>
    <cellStyle name="1_total_수량산출서-1201_철거단위수량" xfId="4769"/>
    <cellStyle name="1_total_수량산출서-1201_한수단위수량" xfId="4770"/>
    <cellStyle name="1_total_수량산출서-최종" xfId="4771"/>
    <cellStyle name="1_total_시설물단위수량" xfId="4772"/>
    <cellStyle name="1_total_시설물단위수량1" xfId="4773"/>
    <cellStyle name="1_total_시설물단위수량1_시설물단위수량" xfId="4774"/>
    <cellStyle name="1_total_쌍용" xfId="4775"/>
    <cellStyle name="1_total_쌍용_단위수량" xfId="4776"/>
    <cellStyle name="1_total_쌍용_단위수량1" xfId="4777"/>
    <cellStyle name="1_total_쌍용_단위수량산출" xfId="4778"/>
    <cellStyle name="1_total_쌍용_도곡단위수량" xfId="4779"/>
    <cellStyle name="1_total_쌍용_수량산출서-11.25" xfId="4780"/>
    <cellStyle name="1_total_쌍용_수량산출서-11.25_단위수량" xfId="4781"/>
    <cellStyle name="1_total_쌍용_수량산출서-11.25_단위수량1" xfId="4782"/>
    <cellStyle name="1_total_쌍용_수량산출서-11.25_단위수량산출" xfId="4783"/>
    <cellStyle name="1_total_쌍용_수량산출서-11.25_도곡단위수량" xfId="4784"/>
    <cellStyle name="1_total_쌍용_수량산출서-11.25_철거단위수량" xfId="4785"/>
    <cellStyle name="1_total_쌍용_수량산출서-11.25_한수단위수량" xfId="4786"/>
    <cellStyle name="1_total_쌍용_수량산출서-1201" xfId="4787"/>
    <cellStyle name="1_total_쌍용_수량산출서-1201_단위수량" xfId="4788"/>
    <cellStyle name="1_total_쌍용_수량산출서-1201_단위수량1" xfId="4789"/>
    <cellStyle name="1_total_쌍용_수량산출서-1201_단위수량산출" xfId="4790"/>
    <cellStyle name="1_total_쌍용_수량산출서-1201_도곡단위수량" xfId="4791"/>
    <cellStyle name="1_total_쌍용_수량산출서-1201_철거단위수량" xfId="4792"/>
    <cellStyle name="1_total_쌍용_수량산출서-1201_한수단위수량" xfId="4793"/>
    <cellStyle name="1_total_쌍용_시설물단위수량" xfId="4794"/>
    <cellStyle name="1_total_쌍용_시설물단위수량1" xfId="4795"/>
    <cellStyle name="1_total_쌍용_시설물단위수량1_시설물단위수량" xfId="4796"/>
    <cellStyle name="1_total_쌍용_오창수량산출서" xfId="4797"/>
    <cellStyle name="1_total_쌍용_오창수량산출서_단위수량" xfId="4798"/>
    <cellStyle name="1_total_쌍용_오창수량산출서_단위수량1" xfId="4799"/>
    <cellStyle name="1_total_쌍용_오창수량산출서_단위수량산출" xfId="4800"/>
    <cellStyle name="1_total_쌍용_오창수량산출서_도곡단위수량" xfId="4801"/>
    <cellStyle name="1_total_쌍용_오창수량산출서_수량산출서-11.25" xfId="4802"/>
    <cellStyle name="1_total_쌍용_오창수량산출서_수량산출서-11.25_단위수량" xfId="4803"/>
    <cellStyle name="1_total_쌍용_오창수량산출서_수량산출서-11.25_단위수량1" xfId="4804"/>
    <cellStyle name="1_total_쌍용_오창수량산출서_수량산출서-11.25_단위수량산출" xfId="4805"/>
    <cellStyle name="1_total_쌍용_오창수량산출서_수량산출서-11.25_도곡단위수량" xfId="4806"/>
    <cellStyle name="1_total_쌍용_오창수량산출서_수량산출서-11.25_철거단위수량" xfId="4807"/>
    <cellStyle name="1_total_쌍용_오창수량산출서_수량산출서-11.25_한수단위수량" xfId="4808"/>
    <cellStyle name="1_total_쌍용_오창수량산출서_수량산출서-1201" xfId="4809"/>
    <cellStyle name="1_total_쌍용_오창수량산출서_수량산출서-1201_단위수량" xfId="4810"/>
    <cellStyle name="1_total_쌍용_오창수량산출서_수량산출서-1201_단위수량1" xfId="4811"/>
    <cellStyle name="1_total_쌍용_오창수량산출서_수량산출서-1201_단위수량산출" xfId="4812"/>
    <cellStyle name="1_total_쌍용_오창수량산출서_수량산출서-1201_도곡단위수량" xfId="4813"/>
    <cellStyle name="1_total_쌍용_오창수량산출서_수량산출서-1201_철거단위수량" xfId="4814"/>
    <cellStyle name="1_total_쌍용_오창수량산출서_수량산출서-1201_한수단위수량" xfId="4815"/>
    <cellStyle name="1_total_쌍용_오창수량산출서_시설물단위수량" xfId="4816"/>
    <cellStyle name="1_total_쌍용_오창수량산출서_시설물단위수량1" xfId="4817"/>
    <cellStyle name="1_total_쌍용_오창수량산출서_시설물단위수량1_시설물단위수량" xfId="4818"/>
    <cellStyle name="1_total_쌍용_오창수량산출서_철거단위수량" xfId="4819"/>
    <cellStyle name="1_total_쌍용_오창수량산출서_한수단위수량" xfId="4820"/>
    <cellStyle name="1_total_쌍용_철거단위수량" xfId="4821"/>
    <cellStyle name="1_total_쌍용_한수단위수량" xfId="4822"/>
    <cellStyle name="1_total_안동수량산출" xfId="4823"/>
    <cellStyle name="1_total_안동수량산출최종" xfId="4824"/>
    <cellStyle name="1_total_연못조성 수정" xfId="4825"/>
    <cellStyle name="1_total_연못조성 수정_222" xfId="4826"/>
    <cellStyle name="1_total_오창수량산출서" xfId="4827"/>
    <cellStyle name="1_total_오창수량산출서_단위수량" xfId="4828"/>
    <cellStyle name="1_total_오창수량산출서_단위수량1" xfId="4829"/>
    <cellStyle name="1_total_오창수량산출서_단위수량산출" xfId="4830"/>
    <cellStyle name="1_total_오창수량산출서_도곡단위수량" xfId="4831"/>
    <cellStyle name="1_total_오창수량산출서_수량산출서-11.25" xfId="4832"/>
    <cellStyle name="1_total_오창수량산출서_수량산출서-11.25_단위수량" xfId="4833"/>
    <cellStyle name="1_total_오창수량산출서_수량산출서-11.25_단위수량1" xfId="4834"/>
    <cellStyle name="1_total_오창수량산출서_수량산출서-11.25_단위수량산출" xfId="4835"/>
    <cellStyle name="1_total_오창수량산출서_수량산출서-11.25_도곡단위수량" xfId="4836"/>
    <cellStyle name="1_total_오창수량산출서_수량산출서-11.25_철거단위수량" xfId="4837"/>
    <cellStyle name="1_total_오창수량산출서_수량산출서-11.25_한수단위수량" xfId="4838"/>
    <cellStyle name="1_total_오창수량산출서_수량산출서-1201" xfId="4839"/>
    <cellStyle name="1_total_오창수량산출서_수량산출서-1201_단위수량" xfId="4840"/>
    <cellStyle name="1_total_오창수량산출서_수량산출서-1201_단위수량1" xfId="4841"/>
    <cellStyle name="1_total_오창수량산출서_수량산출서-1201_단위수량산출" xfId="4842"/>
    <cellStyle name="1_total_오창수량산출서_수량산출서-1201_도곡단위수량" xfId="4843"/>
    <cellStyle name="1_total_오창수량산출서_수량산출서-1201_철거단위수량" xfId="4844"/>
    <cellStyle name="1_total_오창수량산출서_수량산출서-1201_한수단위수량" xfId="4845"/>
    <cellStyle name="1_total_오창수량산출서_시설물단위수량" xfId="4846"/>
    <cellStyle name="1_total_오창수량산출서_시설물단위수량1" xfId="4847"/>
    <cellStyle name="1_total_오창수량산출서_시설물단위수량1_시설물단위수량" xfId="4848"/>
    <cellStyle name="1_total_오창수량산출서_철거단위수량" xfId="4849"/>
    <cellStyle name="1_total_오창수량산출서_한수단위수량" xfId="4850"/>
    <cellStyle name="1_total_운동장단위수량" xfId="4851"/>
    <cellStyle name="1_total_은파단위수량" xfId="4852"/>
    <cellStyle name="1_total_은파단위수량_단위수량" xfId="4853"/>
    <cellStyle name="1_total_은파단위수량_단위수량1" xfId="4854"/>
    <cellStyle name="1_total_은파단위수량_단위수량산출" xfId="4855"/>
    <cellStyle name="1_total_은파단위수량_도곡단위수량" xfId="4856"/>
    <cellStyle name="1_total_은파단위수량_수량산출서-11.25" xfId="4857"/>
    <cellStyle name="1_total_은파단위수량_수량산출서-11.25_단위수량" xfId="4858"/>
    <cellStyle name="1_total_은파단위수량_수량산출서-11.25_단위수량1" xfId="4859"/>
    <cellStyle name="1_total_은파단위수량_수량산출서-11.25_단위수량산출" xfId="4860"/>
    <cellStyle name="1_total_은파단위수량_수량산출서-11.25_도곡단위수량" xfId="4861"/>
    <cellStyle name="1_total_은파단위수량_수량산출서-11.25_철거단위수량" xfId="4862"/>
    <cellStyle name="1_total_은파단위수량_수량산출서-11.25_한수단위수량" xfId="4863"/>
    <cellStyle name="1_total_은파단위수량_수량산출서-1201" xfId="4864"/>
    <cellStyle name="1_total_은파단위수량_수량산출서-1201_단위수량" xfId="4865"/>
    <cellStyle name="1_total_은파단위수량_수량산출서-1201_단위수량1" xfId="4866"/>
    <cellStyle name="1_total_은파단위수량_수량산출서-1201_단위수량산출" xfId="4867"/>
    <cellStyle name="1_total_은파단위수량_수량산출서-1201_도곡단위수량" xfId="4868"/>
    <cellStyle name="1_total_은파단위수량_수량산출서-1201_철거단위수량" xfId="4869"/>
    <cellStyle name="1_total_은파단위수량_수량산출서-1201_한수단위수량" xfId="4870"/>
    <cellStyle name="1_total_은파단위수량_시설물단위수량" xfId="4871"/>
    <cellStyle name="1_total_은파단위수량_시설물단위수량1" xfId="4872"/>
    <cellStyle name="1_total_은파단위수량_시설물단위수량1_시설물단위수량" xfId="4873"/>
    <cellStyle name="1_total_은파단위수량_오창수량산출서" xfId="4874"/>
    <cellStyle name="1_total_은파단위수량_오창수량산출서_단위수량" xfId="4875"/>
    <cellStyle name="1_total_은파단위수량_오창수량산출서_단위수량1" xfId="4876"/>
    <cellStyle name="1_total_은파단위수량_오창수량산출서_단위수량산출" xfId="4877"/>
    <cellStyle name="1_total_은파단위수량_오창수량산출서_도곡단위수량" xfId="4878"/>
    <cellStyle name="1_total_은파단위수량_오창수량산출서_수량산출서-11.25" xfId="4879"/>
    <cellStyle name="1_total_은파단위수량_오창수량산출서_수량산출서-11.25_단위수량" xfId="4880"/>
    <cellStyle name="1_total_은파단위수량_오창수량산출서_수량산출서-11.25_단위수량1" xfId="4881"/>
    <cellStyle name="1_total_은파단위수량_오창수량산출서_수량산출서-11.25_단위수량산출" xfId="4882"/>
    <cellStyle name="1_total_은파단위수량_오창수량산출서_수량산출서-11.25_도곡단위수량" xfId="4883"/>
    <cellStyle name="1_total_은파단위수량_오창수량산출서_수량산출서-11.25_철거단위수량" xfId="4884"/>
    <cellStyle name="1_total_은파단위수량_오창수량산출서_수량산출서-11.25_한수단위수량" xfId="4885"/>
    <cellStyle name="1_total_은파단위수량_오창수량산출서_수량산출서-1201" xfId="4886"/>
    <cellStyle name="1_total_은파단위수량_오창수량산출서_수량산출서-1201_단위수량" xfId="4887"/>
    <cellStyle name="1_total_은파단위수량_오창수량산출서_수량산출서-1201_단위수량1" xfId="4888"/>
    <cellStyle name="1_total_은파단위수량_오창수량산출서_수량산출서-1201_단위수량산출" xfId="4889"/>
    <cellStyle name="1_total_은파단위수량_오창수량산출서_수량산출서-1201_도곡단위수량" xfId="4890"/>
    <cellStyle name="1_total_은파단위수량_오창수량산출서_수량산출서-1201_철거단위수량" xfId="4891"/>
    <cellStyle name="1_total_은파단위수량_오창수량산출서_수량산출서-1201_한수단위수량" xfId="4892"/>
    <cellStyle name="1_total_은파단위수량_오창수량산출서_시설물단위수량" xfId="4893"/>
    <cellStyle name="1_total_은파단위수량_오창수량산출서_시설물단위수량1" xfId="4894"/>
    <cellStyle name="1_total_은파단위수량_오창수량산출서_시설물단위수량1_시설물단위수량" xfId="4895"/>
    <cellStyle name="1_total_은파단위수량_오창수량산출서_철거단위수량" xfId="4896"/>
    <cellStyle name="1_total_은파단위수량_오창수량산출서_한수단위수량" xfId="4897"/>
    <cellStyle name="1_total_은파단위수량_철거단위수량" xfId="4898"/>
    <cellStyle name="1_total_은파단위수량_한수단위수량" xfId="4899"/>
    <cellStyle name="1_total_조경포장,관로시설" xfId="4900"/>
    <cellStyle name="1_total_조경포장,관로시설_단위수량" xfId="4901"/>
    <cellStyle name="1_total_조경포장,관로시설_단위수량1" xfId="4902"/>
    <cellStyle name="1_total_조경포장,관로시설_단위수량산출" xfId="4903"/>
    <cellStyle name="1_total_조경포장,관로시설_도곡단위수량" xfId="4904"/>
    <cellStyle name="1_total_조경포장,관로시설_수량산출서-11.25" xfId="4905"/>
    <cellStyle name="1_total_조경포장,관로시설_수량산출서-11.25_단위수량" xfId="4906"/>
    <cellStyle name="1_total_조경포장,관로시설_수량산출서-11.25_단위수량1" xfId="4907"/>
    <cellStyle name="1_total_조경포장,관로시설_수량산출서-11.25_단위수량산출" xfId="4908"/>
    <cellStyle name="1_total_조경포장,관로시설_수량산출서-11.25_도곡단위수량" xfId="4909"/>
    <cellStyle name="1_total_조경포장,관로시설_수량산출서-11.25_철거단위수량" xfId="4910"/>
    <cellStyle name="1_total_조경포장,관로시설_수량산출서-11.25_한수단위수량" xfId="4911"/>
    <cellStyle name="1_total_조경포장,관로시설_수량산출서-1201" xfId="4912"/>
    <cellStyle name="1_total_조경포장,관로시설_수량산출서-1201_단위수량" xfId="4913"/>
    <cellStyle name="1_total_조경포장,관로시설_수량산출서-1201_단위수량1" xfId="4914"/>
    <cellStyle name="1_total_조경포장,관로시설_수량산출서-1201_단위수량산출" xfId="4915"/>
    <cellStyle name="1_total_조경포장,관로시설_수량산출서-1201_도곡단위수량" xfId="4916"/>
    <cellStyle name="1_total_조경포장,관로시설_수량산출서-1201_철거단위수량" xfId="4917"/>
    <cellStyle name="1_total_조경포장,관로시설_수량산출서-1201_한수단위수량" xfId="4918"/>
    <cellStyle name="1_total_조경포장,관로시설_시설물단위수량" xfId="4919"/>
    <cellStyle name="1_total_조경포장,관로시설_시설물단위수량1" xfId="4920"/>
    <cellStyle name="1_total_조경포장,관로시설_시설물단위수량1_시설물단위수량" xfId="4921"/>
    <cellStyle name="1_total_조경포장,관로시설_오창수량산출서" xfId="4922"/>
    <cellStyle name="1_total_조경포장,관로시설_오창수량산출서_단위수량" xfId="4923"/>
    <cellStyle name="1_total_조경포장,관로시설_오창수량산출서_단위수량1" xfId="4924"/>
    <cellStyle name="1_total_조경포장,관로시설_오창수량산출서_단위수량산출" xfId="4925"/>
    <cellStyle name="1_total_조경포장,관로시설_오창수량산출서_도곡단위수량" xfId="4926"/>
    <cellStyle name="1_total_조경포장,관로시설_오창수량산출서_수량산출서-11.25" xfId="4927"/>
    <cellStyle name="1_total_조경포장,관로시설_오창수량산출서_수량산출서-11.25_단위수량" xfId="4928"/>
    <cellStyle name="1_total_조경포장,관로시설_오창수량산출서_수량산출서-11.25_단위수량1" xfId="4929"/>
    <cellStyle name="1_total_조경포장,관로시설_오창수량산출서_수량산출서-11.25_단위수량산출" xfId="4930"/>
    <cellStyle name="1_total_조경포장,관로시설_오창수량산출서_수량산출서-11.25_도곡단위수량" xfId="4931"/>
    <cellStyle name="1_total_조경포장,관로시설_오창수량산출서_수량산출서-11.25_철거단위수량" xfId="4932"/>
    <cellStyle name="1_total_조경포장,관로시설_오창수량산출서_수량산출서-11.25_한수단위수량" xfId="4933"/>
    <cellStyle name="1_total_조경포장,관로시설_오창수량산출서_수량산출서-1201" xfId="4934"/>
    <cellStyle name="1_total_조경포장,관로시설_오창수량산출서_수량산출서-1201_단위수량" xfId="4935"/>
    <cellStyle name="1_total_조경포장,관로시설_오창수량산출서_수량산출서-1201_단위수량1" xfId="4936"/>
    <cellStyle name="1_total_조경포장,관로시설_오창수량산출서_수량산출서-1201_단위수량산출" xfId="4937"/>
    <cellStyle name="1_total_조경포장,관로시설_오창수량산출서_수량산출서-1201_도곡단위수량" xfId="4938"/>
    <cellStyle name="1_total_조경포장,관로시설_오창수량산출서_수량산출서-1201_철거단위수량" xfId="4939"/>
    <cellStyle name="1_total_조경포장,관로시설_오창수량산출서_수량산출서-1201_한수단위수량" xfId="4940"/>
    <cellStyle name="1_total_조경포장,관로시설_오창수량산출서_시설물단위수량" xfId="4941"/>
    <cellStyle name="1_total_조경포장,관로시설_오창수량산출서_시설물단위수량1" xfId="4942"/>
    <cellStyle name="1_total_조경포장,관로시설_오창수량산출서_시설물단위수량1_시설물단위수량" xfId="4943"/>
    <cellStyle name="1_total_조경포장,관로시설_오창수량산출서_철거단위수량" xfId="4944"/>
    <cellStyle name="1_total_조경포장,관로시설_오창수량산출서_한수단위수량" xfId="4945"/>
    <cellStyle name="1_total_조경포장,관로시설_철거단위수량" xfId="4946"/>
    <cellStyle name="1_total_조경포장,관로시설_한수단위수량" xfId="4947"/>
    <cellStyle name="1_total_철거단위수량" xfId="4948"/>
    <cellStyle name="1_total_총괄내역0518" xfId="4949"/>
    <cellStyle name="1_total_총괄내역0518_222" xfId="4950"/>
    <cellStyle name="1_total_총괄내역0518_강진생태연못0224" xfId="4951"/>
    <cellStyle name="1_total_총괄내역0518_강진생태연못0224_222" xfId="4952"/>
    <cellStyle name="1_total_총괄내역0518_구로리설계예산서1029" xfId="4953"/>
    <cellStyle name="1_total_총괄내역0518_구로리설계예산서1029_222" xfId="4954"/>
    <cellStyle name="1_total_총괄내역0518_구로리설계예산서1029_강진생태연못0224" xfId="4955"/>
    <cellStyle name="1_total_총괄내역0518_구로리설계예산서1029_강진생태연못0224_222" xfId="4956"/>
    <cellStyle name="1_total_총괄내역0518_구로리설계예산서1029_내역서1128" xfId="4957"/>
    <cellStyle name="1_total_총괄내역0518_구로리설계예산서1029_내역서1128_양목초교 학교공원화사업변경내역서(06.04.14)" xfId="4958"/>
    <cellStyle name="1_total_총괄내역0518_구로리설계예산서1029_연못조성 수정" xfId="4959"/>
    <cellStyle name="1_total_총괄내역0518_구로리설계예산서1029_연못조성 수정_222" xfId="4960"/>
    <cellStyle name="1_total_총괄내역0518_구로리설계예산서1029_충장 체육공원증액설변" xfId="4961"/>
    <cellStyle name="1_total_총괄내역0518_구로리설계예산서1118준공" xfId="4962"/>
    <cellStyle name="1_total_총괄내역0518_구로리설계예산서1118준공_222" xfId="4963"/>
    <cellStyle name="1_total_총괄내역0518_구로리설계예산서1118준공_강진생태연못0224" xfId="4964"/>
    <cellStyle name="1_total_총괄내역0518_구로리설계예산서1118준공_강진생태연못0224_222" xfId="4965"/>
    <cellStyle name="1_total_총괄내역0518_구로리설계예산서1118준공_내역서1128" xfId="4966"/>
    <cellStyle name="1_total_총괄내역0518_구로리설계예산서1118준공_내역서1128_양목초교 학교공원화사업변경내역서(06.04.14)" xfId="4967"/>
    <cellStyle name="1_total_총괄내역0518_구로리설계예산서1118준공_연못조성 수정" xfId="4968"/>
    <cellStyle name="1_total_총괄내역0518_구로리설계예산서1118준공_연못조성 수정_222" xfId="4969"/>
    <cellStyle name="1_total_총괄내역0518_구로리설계예산서1118준공_충장 체육공원증액설변" xfId="4970"/>
    <cellStyle name="1_total_총괄내역0518_구로리설계예산서조경" xfId="4971"/>
    <cellStyle name="1_total_총괄내역0518_구로리설계예산서조경_222" xfId="4972"/>
    <cellStyle name="1_total_총괄내역0518_구로리설계예산서조경_강진생태연못0224" xfId="4973"/>
    <cellStyle name="1_total_총괄내역0518_구로리설계예산서조경_강진생태연못0224_222" xfId="4974"/>
    <cellStyle name="1_total_총괄내역0518_구로리설계예산서조경_내역서1128" xfId="4975"/>
    <cellStyle name="1_total_총괄내역0518_구로리설계예산서조경_내역서1128_양목초교 학교공원화사업변경내역서(06.04.14)" xfId="4976"/>
    <cellStyle name="1_total_총괄내역0518_구로리설계예산서조경_연못조성 수정" xfId="4977"/>
    <cellStyle name="1_total_총괄내역0518_구로리설계예산서조경_연못조성 수정_222" xfId="4978"/>
    <cellStyle name="1_total_총괄내역0518_구로리설계예산서조경_충장 체육공원증액설변" xfId="4979"/>
    <cellStyle name="1_total_총괄내역0518_구로리어린이공원예산서(조경)1125" xfId="4980"/>
    <cellStyle name="1_total_총괄내역0518_구로리어린이공원예산서(조경)1125_222" xfId="4981"/>
    <cellStyle name="1_total_총괄내역0518_구로리어린이공원예산서(조경)1125_강진생태연못0224" xfId="4982"/>
    <cellStyle name="1_total_총괄내역0518_구로리어린이공원예산서(조경)1125_강진생태연못0224_222" xfId="4983"/>
    <cellStyle name="1_total_총괄내역0518_구로리어린이공원예산서(조경)1125_내역서1128" xfId="4984"/>
    <cellStyle name="1_total_총괄내역0518_구로리어린이공원예산서(조경)1125_내역서1128_양목초교 학교공원화사업변경내역서(06.04.14)" xfId="4985"/>
    <cellStyle name="1_total_총괄내역0518_구로리어린이공원예산서(조경)1125_연못조성 수정" xfId="4986"/>
    <cellStyle name="1_total_총괄내역0518_구로리어린이공원예산서(조경)1125_연못조성 수정_222" xfId="4987"/>
    <cellStyle name="1_total_총괄내역0518_구로리어린이공원예산서(조경)1125_충장 체육공원증액설변" xfId="4988"/>
    <cellStyle name="1_total_총괄내역0518_내역서" xfId="4989"/>
    <cellStyle name="1_total_총괄내역0518_내역서_222" xfId="4990"/>
    <cellStyle name="1_total_총괄내역0518_내역서_강진생태연못0224" xfId="4991"/>
    <cellStyle name="1_total_총괄내역0518_내역서_강진생태연못0224_222" xfId="4992"/>
    <cellStyle name="1_total_총괄내역0518_내역서_내역서1128" xfId="4993"/>
    <cellStyle name="1_total_총괄내역0518_내역서_내역서1128_양목초교 학교공원화사업변경내역서(06.04.14)" xfId="4994"/>
    <cellStyle name="1_total_총괄내역0518_내역서_연못조성 수정" xfId="4995"/>
    <cellStyle name="1_total_총괄내역0518_내역서_연못조성 수정_222" xfId="4996"/>
    <cellStyle name="1_total_총괄내역0518_내역서_충장 체육공원증액설변" xfId="4997"/>
    <cellStyle name="1_total_총괄내역0518_내역서1128" xfId="4998"/>
    <cellStyle name="1_total_총괄내역0518_내역서1128_양목초교 학교공원화사업변경내역서(06.04.14)" xfId="4999"/>
    <cellStyle name="1_total_총괄내역0518_노임단가표" xfId="5000"/>
    <cellStyle name="1_total_총괄내역0518_노임단가표_222" xfId="5001"/>
    <cellStyle name="1_total_총괄내역0518_노임단가표_강진생태연못0224" xfId="5002"/>
    <cellStyle name="1_total_총괄내역0518_노임단가표_강진생태연못0224_222" xfId="5003"/>
    <cellStyle name="1_total_총괄내역0518_노임단가표_내역서1128" xfId="5004"/>
    <cellStyle name="1_total_총괄내역0518_노임단가표_내역서1128_양목초교 학교공원화사업변경내역서(06.04.14)" xfId="5005"/>
    <cellStyle name="1_total_총괄내역0518_노임단가표_연못조성 수정" xfId="5006"/>
    <cellStyle name="1_total_총괄내역0518_노임단가표_연못조성 수정_222" xfId="5007"/>
    <cellStyle name="1_total_총괄내역0518_노임단가표_충장 체육공원증액설변" xfId="5008"/>
    <cellStyle name="1_total_총괄내역0518_수도권매립지" xfId="5009"/>
    <cellStyle name="1_total_총괄내역0518_수도권매립지_222" xfId="5010"/>
    <cellStyle name="1_total_총괄내역0518_수도권매립지_강진생태연못0224" xfId="5011"/>
    <cellStyle name="1_total_총괄내역0518_수도권매립지_강진생태연못0224_222" xfId="5012"/>
    <cellStyle name="1_total_총괄내역0518_수도권매립지_내역서1128" xfId="5013"/>
    <cellStyle name="1_total_총괄내역0518_수도권매립지_내역서1128_양목초교 학교공원화사업변경내역서(06.04.14)" xfId="5014"/>
    <cellStyle name="1_total_총괄내역0518_수도권매립지_연못조성 수정" xfId="5015"/>
    <cellStyle name="1_total_총괄내역0518_수도권매립지_연못조성 수정_222" xfId="5016"/>
    <cellStyle name="1_total_총괄내역0518_수도권매립지_충장 체육공원증액설변" xfId="5017"/>
    <cellStyle name="1_total_총괄내역0518_수도권매립지1004(발주용)" xfId="5018"/>
    <cellStyle name="1_total_총괄내역0518_수도권매립지1004(발주용)_222" xfId="5019"/>
    <cellStyle name="1_total_총괄내역0518_수도권매립지1004(발주용)_강진생태연못0224" xfId="5020"/>
    <cellStyle name="1_total_총괄내역0518_수도권매립지1004(발주용)_강진생태연못0224_222" xfId="5021"/>
    <cellStyle name="1_total_총괄내역0518_수도권매립지1004(발주용)_내역서1128" xfId="5022"/>
    <cellStyle name="1_total_총괄내역0518_수도권매립지1004(발주용)_내역서1128_양목초교 학교공원화사업변경내역서(06.04.14)" xfId="5023"/>
    <cellStyle name="1_total_총괄내역0518_수도권매립지1004(발주용)_연못조성 수정" xfId="5024"/>
    <cellStyle name="1_total_총괄내역0518_수도권매립지1004(발주용)_연못조성 수정_222" xfId="5025"/>
    <cellStyle name="1_total_총괄내역0518_수도권매립지1004(발주용)_충장 체육공원증액설변" xfId="5026"/>
    <cellStyle name="1_total_총괄내역0518_연못조성 수정" xfId="5027"/>
    <cellStyle name="1_total_총괄내역0518_연못조성 수정_222" xfId="5028"/>
    <cellStyle name="1_total_총괄내역0518_일신건영설계예산서(0211)" xfId="5029"/>
    <cellStyle name="1_total_총괄내역0518_일신건영설계예산서(0211)_222" xfId="5030"/>
    <cellStyle name="1_total_총괄내역0518_일신건영설계예산서(0211)_강진생태연못0224" xfId="5031"/>
    <cellStyle name="1_total_총괄내역0518_일신건영설계예산서(0211)_강진생태연못0224_222" xfId="5032"/>
    <cellStyle name="1_total_총괄내역0518_일신건영설계예산서(0211)_내역서1128" xfId="5033"/>
    <cellStyle name="1_total_총괄내역0518_일신건영설계예산서(0211)_내역서1128_양목초교 학교공원화사업변경내역서(06.04.14)" xfId="5034"/>
    <cellStyle name="1_total_총괄내역0518_일신건영설계예산서(0211)_연못조성 수정" xfId="5035"/>
    <cellStyle name="1_total_총괄내역0518_일신건영설계예산서(0211)_연못조성 수정_222" xfId="5036"/>
    <cellStyle name="1_total_총괄내역0518_일신건영설계예산서(0211)_충장 체육공원증액설변" xfId="5037"/>
    <cellStyle name="1_total_총괄내역0518_일위대가" xfId="5038"/>
    <cellStyle name="1_total_총괄내역0518_일위대가_222" xfId="5039"/>
    <cellStyle name="1_total_총괄내역0518_일위대가_강진생태연못0224" xfId="5040"/>
    <cellStyle name="1_total_총괄내역0518_일위대가_강진생태연못0224_222" xfId="5041"/>
    <cellStyle name="1_total_총괄내역0518_일위대가_내역서1128" xfId="5042"/>
    <cellStyle name="1_total_총괄내역0518_일위대가_내역서1128_양목초교 학교공원화사업변경내역서(06.04.14)" xfId="5043"/>
    <cellStyle name="1_total_총괄내역0518_일위대가_연못조성 수정" xfId="5044"/>
    <cellStyle name="1_total_총괄내역0518_일위대가_연못조성 수정_222" xfId="5045"/>
    <cellStyle name="1_total_총괄내역0518_일위대가_충장 체육공원증액설변" xfId="5046"/>
    <cellStyle name="1_total_총괄내역0518_자재단가표" xfId="5047"/>
    <cellStyle name="1_total_총괄내역0518_자재단가표_222" xfId="5048"/>
    <cellStyle name="1_total_총괄내역0518_자재단가표_강진생태연못0224" xfId="5049"/>
    <cellStyle name="1_total_총괄내역0518_자재단가표_강진생태연못0224_222" xfId="5050"/>
    <cellStyle name="1_total_총괄내역0518_자재단가표_내역서1128" xfId="5051"/>
    <cellStyle name="1_total_총괄내역0518_자재단가표_내역서1128_양목초교 학교공원화사업변경내역서(06.04.14)" xfId="5052"/>
    <cellStyle name="1_total_총괄내역0518_자재단가표_연못조성 수정" xfId="5053"/>
    <cellStyle name="1_total_총괄내역0518_자재단가표_연못조성 수정_222" xfId="5054"/>
    <cellStyle name="1_total_총괄내역0518_자재단가표_충장 체육공원증액설변" xfId="5055"/>
    <cellStyle name="1_total_총괄내역0518_장안초등학교내역0814" xfId="5056"/>
    <cellStyle name="1_total_총괄내역0518_장안초등학교내역0814_222" xfId="5057"/>
    <cellStyle name="1_total_총괄내역0518_장안초등학교내역0814_강진생태연못0224" xfId="5058"/>
    <cellStyle name="1_total_총괄내역0518_장안초등학교내역0814_강진생태연못0224_222" xfId="5059"/>
    <cellStyle name="1_total_총괄내역0518_장안초등학교내역0814_내역서1128" xfId="5060"/>
    <cellStyle name="1_total_총괄내역0518_장안초등학교내역0814_내역서1128_양목초교 학교공원화사업변경내역서(06.04.14)" xfId="5061"/>
    <cellStyle name="1_total_총괄내역0518_장안초등학교내역0814_연못조성 수정" xfId="5062"/>
    <cellStyle name="1_total_총괄내역0518_장안초등학교내역0814_연못조성 수정_222" xfId="5063"/>
    <cellStyle name="1_total_총괄내역0518_장안초등학교내역0814_충장 체육공원증액설변" xfId="5064"/>
    <cellStyle name="1_total_총괄내역0518_충장 체육공원증액설변" xfId="5065"/>
    <cellStyle name="1_total_충남대단위수량" xfId="5066"/>
    <cellStyle name="1_total_충장 체육공원증액설변" xfId="5067"/>
    <cellStyle name="1_total_한수단위수량" xfId="5068"/>
    <cellStyle name="1_total_휴게시설" xfId="5069"/>
    <cellStyle name="1_total_휴게시설_단위수량" xfId="5070"/>
    <cellStyle name="1_total_휴게시설_단위수량1" xfId="5071"/>
    <cellStyle name="1_total_휴게시설_단위수량산출" xfId="5072"/>
    <cellStyle name="1_total_휴게시설_도곡단위수량" xfId="5073"/>
    <cellStyle name="1_total_휴게시설_수량산출서-11.25" xfId="5074"/>
    <cellStyle name="1_total_휴게시설_수량산출서-11.25_단위수량" xfId="5075"/>
    <cellStyle name="1_total_휴게시설_수량산출서-11.25_단위수량1" xfId="5076"/>
    <cellStyle name="1_total_휴게시설_수량산출서-11.25_단위수량산출" xfId="5077"/>
    <cellStyle name="1_total_휴게시설_수량산출서-11.25_도곡단위수량" xfId="5078"/>
    <cellStyle name="1_total_휴게시설_수량산출서-11.25_철거단위수량" xfId="5079"/>
    <cellStyle name="1_total_휴게시설_수량산출서-11.25_한수단위수량" xfId="5080"/>
    <cellStyle name="1_total_휴게시설_수량산출서-1201" xfId="5081"/>
    <cellStyle name="1_total_휴게시설_수량산출서-1201_단위수량" xfId="5082"/>
    <cellStyle name="1_total_휴게시설_수량산출서-1201_단위수량1" xfId="5083"/>
    <cellStyle name="1_total_휴게시설_수량산출서-1201_단위수량산출" xfId="5084"/>
    <cellStyle name="1_total_휴게시설_수량산출서-1201_도곡단위수량" xfId="5085"/>
    <cellStyle name="1_total_휴게시설_수량산출서-1201_철거단위수량" xfId="5086"/>
    <cellStyle name="1_total_휴게시설_수량산출서-1201_한수단위수량" xfId="5087"/>
    <cellStyle name="1_total_휴게시설_시설물단위수량" xfId="5088"/>
    <cellStyle name="1_total_휴게시설_시설물단위수량1" xfId="5089"/>
    <cellStyle name="1_total_휴게시설_시설물단위수량1_시설물단위수량" xfId="5090"/>
    <cellStyle name="1_total_휴게시설_오창수량산출서" xfId="5091"/>
    <cellStyle name="1_total_휴게시설_오창수량산출서_단위수량" xfId="5092"/>
    <cellStyle name="1_total_휴게시설_오창수량산출서_단위수량1" xfId="5093"/>
    <cellStyle name="1_total_휴게시설_오창수량산출서_단위수량산출" xfId="5094"/>
    <cellStyle name="1_total_휴게시설_오창수량산출서_도곡단위수량" xfId="5095"/>
    <cellStyle name="1_total_휴게시설_오창수량산출서_수량산출서-11.25" xfId="5096"/>
    <cellStyle name="1_total_휴게시설_오창수량산출서_수량산출서-11.25_단위수량" xfId="5097"/>
    <cellStyle name="1_total_휴게시설_오창수량산출서_수량산출서-11.25_단위수량1" xfId="5098"/>
    <cellStyle name="1_total_휴게시설_오창수량산출서_수량산출서-11.25_단위수량산출" xfId="5099"/>
    <cellStyle name="1_total_휴게시설_오창수량산출서_수량산출서-11.25_도곡단위수량" xfId="5100"/>
    <cellStyle name="1_total_휴게시설_오창수량산출서_수량산출서-11.25_철거단위수량" xfId="5101"/>
    <cellStyle name="1_total_휴게시설_오창수량산출서_수량산출서-11.25_한수단위수량" xfId="5102"/>
    <cellStyle name="1_total_휴게시설_오창수량산출서_수량산출서-1201" xfId="5103"/>
    <cellStyle name="1_total_휴게시설_오창수량산출서_수량산출서-1201_단위수량" xfId="5104"/>
    <cellStyle name="1_total_휴게시설_오창수량산출서_수량산출서-1201_단위수량1" xfId="5105"/>
    <cellStyle name="1_total_휴게시설_오창수량산출서_수량산출서-1201_단위수량산출" xfId="5106"/>
    <cellStyle name="1_total_휴게시설_오창수량산출서_수량산출서-1201_도곡단위수량" xfId="5107"/>
    <cellStyle name="1_total_휴게시설_오창수량산출서_수량산출서-1201_철거단위수량" xfId="5108"/>
    <cellStyle name="1_total_휴게시설_오창수량산출서_수량산출서-1201_한수단위수량" xfId="5109"/>
    <cellStyle name="1_total_휴게시설_오창수량산출서_시설물단위수량" xfId="5110"/>
    <cellStyle name="1_total_휴게시설_오창수량산출서_시설물단위수량1" xfId="5111"/>
    <cellStyle name="1_total_휴게시설_오창수량산출서_시설물단위수량1_시설물단위수량" xfId="5112"/>
    <cellStyle name="1_total_휴게시설_오창수량산출서_철거단위수량" xfId="5113"/>
    <cellStyle name="1_total_휴게시설_오창수량산출서_한수단위수량" xfId="5114"/>
    <cellStyle name="1_total_휴게시설_철거단위수량" xfId="5115"/>
    <cellStyle name="1_total_휴게시설_한수단위수량" xfId="5116"/>
    <cellStyle name="1_tree" xfId="5117"/>
    <cellStyle name="1_tree_10.24종합" xfId="5118"/>
    <cellStyle name="1_tree_10.24종합_단위수량" xfId="5119"/>
    <cellStyle name="1_tree_10.24종합_단위수량1" xfId="5120"/>
    <cellStyle name="1_tree_10.24종합_단위수량산출" xfId="5121"/>
    <cellStyle name="1_tree_10.24종합_도곡단위수량" xfId="5122"/>
    <cellStyle name="1_tree_10.24종합_수량산출서-11.25" xfId="5123"/>
    <cellStyle name="1_tree_10.24종합_수량산출서-11.25_단위수량" xfId="5124"/>
    <cellStyle name="1_tree_10.24종합_수량산출서-11.25_단위수량1" xfId="5125"/>
    <cellStyle name="1_tree_10.24종합_수량산출서-11.25_단위수량산출" xfId="5126"/>
    <cellStyle name="1_tree_10.24종합_수량산출서-11.25_도곡단위수량" xfId="5127"/>
    <cellStyle name="1_tree_10.24종합_수량산출서-11.25_철거단위수량" xfId="5128"/>
    <cellStyle name="1_tree_10.24종합_수량산출서-11.25_한수단위수량" xfId="5129"/>
    <cellStyle name="1_tree_10.24종합_수량산출서-1201" xfId="5130"/>
    <cellStyle name="1_tree_10.24종합_수량산출서-1201_단위수량" xfId="5131"/>
    <cellStyle name="1_tree_10.24종합_수량산출서-1201_단위수량1" xfId="5132"/>
    <cellStyle name="1_tree_10.24종합_수량산출서-1201_단위수량산출" xfId="5133"/>
    <cellStyle name="1_tree_10.24종합_수량산출서-1201_도곡단위수량" xfId="5134"/>
    <cellStyle name="1_tree_10.24종합_수량산출서-1201_철거단위수량" xfId="5135"/>
    <cellStyle name="1_tree_10.24종합_수량산출서-1201_한수단위수량" xfId="5136"/>
    <cellStyle name="1_tree_10.24종합_시설물단위수량" xfId="5137"/>
    <cellStyle name="1_tree_10.24종합_시설물단위수량1" xfId="5138"/>
    <cellStyle name="1_tree_10.24종합_시설물단위수량1_시설물단위수량" xfId="5139"/>
    <cellStyle name="1_tree_10.24종합_오창수량산출서" xfId="5140"/>
    <cellStyle name="1_tree_10.24종합_오창수량산출서_단위수량" xfId="5141"/>
    <cellStyle name="1_tree_10.24종합_오창수량산출서_단위수량1" xfId="5142"/>
    <cellStyle name="1_tree_10.24종합_오창수량산출서_단위수량산출" xfId="5143"/>
    <cellStyle name="1_tree_10.24종합_오창수량산출서_도곡단위수량" xfId="5144"/>
    <cellStyle name="1_tree_10.24종합_오창수량산출서_수량산출서-11.25" xfId="5145"/>
    <cellStyle name="1_tree_10.24종합_오창수량산출서_수량산출서-11.25_단위수량" xfId="5146"/>
    <cellStyle name="1_tree_10.24종합_오창수량산출서_수량산출서-11.25_단위수량1" xfId="5147"/>
    <cellStyle name="1_tree_10.24종합_오창수량산출서_수량산출서-11.25_단위수량산출" xfId="5148"/>
    <cellStyle name="1_tree_10.24종합_오창수량산출서_수량산출서-11.25_도곡단위수량" xfId="5149"/>
    <cellStyle name="1_tree_10.24종합_오창수량산출서_수량산출서-11.25_철거단위수량" xfId="5150"/>
    <cellStyle name="1_tree_10.24종합_오창수량산출서_수량산출서-11.25_한수단위수량" xfId="5151"/>
    <cellStyle name="1_tree_10.24종합_오창수량산출서_수량산출서-1201" xfId="5152"/>
    <cellStyle name="1_tree_10.24종합_오창수량산출서_수량산출서-1201_단위수량" xfId="5153"/>
    <cellStyle name="1_tree_10.24종합_오창수량산출서_수량산출서-1201_단위수량1" xfId="5154"/>
    <cellStyle name="1_tree_10.24종합_오창수량산출서_수량산출서-1201_단위수량산출" xfId="5155"/>
    <cellStyle name="1_tree_10.24종합_오창수량산출서_수량산출서-1201_도곡단위수량" xfId="5156"/>
    <cellStyle name="1_tree_10.24종합_오창수량산출서_수량산출서-1201_철거단위수량" xfId="5157"/>
    <cellStyle name="1_tree_10.24종합_오창수량산출서_수량산출서-1201_한수단위수량" xfId="5158"/>
    <cellStyle name="1_tree_10.24종합_오창수량산출서_시설물단위수량" xfId="5159"/>
    <cellStyle name="1_tree_10.24종합_오창수량산출서_시설물단위수량1" xfId="5160"/>
    <cellStyle name="1_tree_10.24종합_오창수량산출서_시설물단위수량1_시설물단위수량" xfId="5161"/>
    <cellStyle name="1_tree_10.24종합_오창수량산출서_철거단위수량" xfId="5162"/>
    <cellStyle name="1_tree_10.24종합_오창수량산출서_한수단위수량" xfId="5163"/>
    <cellStyle name="1_tree_10.24종합_철거단위수량" xfId="5164"/>
    <cellStyle name="1_tree_10.24종합_한수단위수량" xfId="5165"/>
    <cellStyle name="1_tree_222" xfId="5166"/>
    <cellStyle name="1_tree_NEW단위수량" xfId="5167"/>
    <cellStyle name="1_tree_NEW단위수량-영동" xfId="5168"/>
    <cellStyle name="1_tree_NEW단위수량-전남" xfId="5169"/>
    <cellStyle name="1_tree_NEW단위수량-주산" xfId="5170"/>
    <cellStyle name="1_tree_NEW단위수량-진안" xfId="5171"/>
    <cellStyle name="1_tree_NEW단위수량-행당" xfId="5172"/>
    <cellStyle name="1_tree_강진생태연못0224" xfId="5173"/>
    <cellStyle name="1_tree_강진생태연못0224_222" xfId="5174"/>
    <cellStyle name="1_tree_관로시설물" xfId="5175"/>
    <cellStyle name="1_tree_관로시설물_단위수량" xfId="5176"/>
    <cellStyle name="1_tree_관로시설물_단위수량1" xfId="5177"/>
    <cellStyle name="1_tree_관로시설물_단위수량산출" xfId="5178"/>
    <cellStyle name="1_tree_관로시설물_도곡단위수량" xfId="5179"/>
    <cellStyle name="1_tree_관로시설물_수량산출서-11.25" xfId="5180"/>
    <cellStyle name="1_tree_관로시설물_수량산출서-11.25_단위수량" xfId="5181"/>
    <cellStyle name="1_tree_관로시설물_수량산출서-11.25_단위수량1" xfId="5182"/>
    <cellStyle name="1_tree_관로시설물_수량산출서-11.25_단위수량산출" xfId="5183"/>
    <cellStyle name="1_tree_관로시설물_수량산출서-11.25_도곡단위수량" xfId="5184"/>
    <cellStyle name="1_tree_관로시설물_수량산출서-11.25_철거단위수량" xfId="5185"/>
    <cellStyle name="1_tree_관로시설물_수량산출서-11.25_한수단위수량" xfId="5186"/>
    <cellStyle name="1_tree_관로시설물_수량산출서-1201" xfId="5187"/>
    <cellStyle name="1_tree_관로시설물_수량산출서-1201_단위수량" xfId="5188"/>
    <cellStyle name="1_tree_관로시설물_수량산출서-1201_단위수량1" xfId="5189"/>
    <cellStyle name="1_tree_관로시설물_수량산출서-1201_단위수량산출" xfId="5190"/>
    <cellStyle name="1_tree_관로시설물_수량산출서-1201_도곡단위수량" xfId="5191"/>
    <cellStyle name="1_tree_관로시설물_수량산출서-1201_철거단위수량" xfId="5192"/>
    <cellStyle name="1_tree_관로시설물_수량산출서-1201_한수단위수량" xfId="5193"/>
    <cellStyle name="1_tree_관로시설물_시설물단위수량" xfId="5194"/>
    <cellStyle name="1_tree_관로시설물_시설물단위수량1" xfId="5195"/>
    <cellStyle name="1_tree_관로시설물_시설물단위수량1_시설물단위수량" xfId="5196"/>
    <cellStyle name="1_tree_관로시설물_오창수량산출서" xfId="5197"/>
    <cellStyle name="1_tree_관로시설물_오창수량산출서_단위수량" xfId="5198"/>
    <cellStyle name="1_tree_관로시설물_오창수량산출서_단위수량1" xfId="5199"/>
    <cellStyle name="1_tree_관로시설물_오창수량산출서_단위수량산출" xfId="5200"/>
    <cellStyle name="1_tree_관로시설물_오창수량산출서_도곡단위수량" xfId="5201"/>
    <cellStyle name="1_tree_관로시설물_오창수량산출서_수량산출서-11.25" xfId="5202"/>
    <cellStyle name="1_tree_관로시설물_오창수량산출서_수량산출서-11.25_단위수량" xfId="5203"/>
    <cellStyle name="1_tree_관로시설물_오창수량산출서_수량산출서-11.25_단위수량1" xfId="5204"/>
    <cellStyle name="1_tree_관로시설물_오창수량산출서_수량산출서-11.25_단위수량산출" xfId="5205"/>
    <cellStyle name="1_tree_관로시설물_오창수량산출서_수량산출서-11.25_도곡단위수량" xfId="5206"/>
    <cellStyle name="1_tree_관로시설물_오창수량산출서_수량산출서-11.25_철거단위수량" xfId="5207"/>
    <cellStyle name="1_tree_관로시설물_오창수량산출서_수량산출서-11.25_한수단위수량" xfId="5208"/>
    <cellStyle name="1_tree_관로시설물_오창수량산출서_수량산출서-1201" xfId="5209"/>
    <cellStyle name="1_tree_관로시설물_오창수량산출서_수량산출서-1201_단위수량" xfId="5210"/>
    <cellStyle name="1_tree_관로시설물_오창수량산출서_수량산출서-1201_단위수량1" xfId="5211"/>
    <cellStyle name="1_tree_관로시설물_오창수량산출서_수량산출서-1201_단위수량산출" xfId="5212"/>
    <cellStyle name="1_tree_관로시설물_오창수량산출서_수량산출서-1201_도곡단위수량" xfId="5213"/>
    <cellStyle name="1_tree_관로시설물_오창수량산출서_수량산출서-1201_철거단위수량" xfId="5214"/>
    <cellStyle name="1_tree_관로시설물_오창수량산출서_수량산출서-1201_한수단위수량" xfId="5215"/>
    <cellStyle name="1_tree_관로시설물_오창수량산출서_시설물단위수량" xfId="5216"/>
    <cellStyle name="1_tree_관로시설물_오창수량산출서_시설물단위수량1" xfId="5217"/>
    <cellStyle name="1_tree_관로시설물_오창수량산출서_시설물단위수량1_시설물단위수량" xfId="5218"/>
    <cellStyle name="1_tree_관로시설물_오창수량산출서_철거단위수량" xfId="5219"/>
    <cellStyle name="1_tree_관로시설물_오창수량산출서_한수단위수량" xfId="5220"/>
    <cellStyle name="1_tree_관로시설물_철거단위수량" xfId="5221"/>
    <cellStyle name="1_tree_관로시설물_한수단위수량" xfId="5222"/>
    <cellStyle name="1_tree_구로리총괄내역" xfId="5223"/>
    <cellStyle name="1_tree_구로리총괄내역_222" xfId="5224"/>
    <cellStyle name="1_tree_구로리총괄내역_강진생태연못0224" xfId="5225"/>
    <cellStyle name="1_tree_구로리총괄내역_강진생태연못0224_222" xfId="5226"/>
    <cellStyle name="1_tree_구로리총괄내역_구로리설계예산서1029" xfId="5227"/>
    <cellStyle name="1_tree_구로리총괄내역_구로리설계예산서1029_222" xfId="5228"/>
    <cellStyle name="1_tree_구로리총괄내역_구로리설계예산서1029_강진생태연못0224" xfId="5229"/>
    <cellStyle name="1_tree_구로리총괄내역_구로리설계예산서1029_강진생태연못0224_222" xfId="5230"/>
    <cellStyle name="1_tree_구로리총괄내역_구로리설계예산서1029_내역서1128" xfId="5231"/>
    <cellStyle name="1_tree_구로리총괄내역_구로리설계예산서1029_내역서1128_양목초교 학교공원화사업변경내역서(06.04.14)" xfId="5232"/>
    <cellStyle name="1_tree_구로리총괄내역_구로리설계예산서1029_연못조성 수정" xfId="5233"/>
    <cellStyle name="1_tree_구로리총괄내역_구로리설계예산서1029_연못조성 수정_222" xfId="5234"/>
    <cellStyle name="1_tree_구로리총괄내역_구로리설계예산서1029_충장 체육공원증액설변" xfId="5235"/>
    <cellStyle name="1_tree_구로리총괄내역_구로리설계예산서1118준공" xfId="5236"/>
    <cellStyle name="1_tree_구로리총괄내역_구로리설계예산서1118준공_222" xfId="5237"/>
    <cellStyle name="1_tree_구로리총괄내역_구로리설계예산서1118준공_강진생태연못0224" xfId="5238"/>
    <cellStyle name="1_tree_구로리총괄내역_구로리설계예산서1118준공_강진생태연못0224_222" xfId="5239"/>
    <cellStyle name="1_tree_구로리총괄내역_구로리설계예산서1118준공_내역서1128" xfId="5240"/>
    <cellStyle name="1_tree_구로리총괄내역_구로리설계예산서1118준공_내역서1128_양목초교 학교공원화사업변경내역서(06.04.14)" xfId="5241"/>
    <cellStyle name="1_tree_구로리총괄내역_구로리설계예산서1118준공_연못조성 수정" xfId="5242"/>
    <cellStyle name="1_tree_구로리총괄내역_구로리설계예산서1118준공_연못조성 수정_222" xfId="5243"/>
    <cellStyle name="1_tree_구로리총괄내역_구로리설계예산서1118준공_충장 체육공원증액설변" xfId="5244"/>
    <cellStyle name="1_tree_구로리총괄내역_구로리설계예산서조경" xfId="5245"/>
    <cellStyle name="1_tree_구로리총괄내역_구로리설계예산서조경_222" xfId="5246"/>
    <cellStyle name="1_tree_구로리총괄내역_구로리설계예산서조경_강진생태연못0224" xfId="5247"/>
    <cellStyle name="1_tree_구로리총괄내역_구로리설계예산서조경_강진생태연못0224_222" xfId="5248"/>
    <cellStyle name="1_tree_구로리총괄내역_구로리설계예산서조경_내역서1128" xfId="5249"/>
    <cellStyle name="1_tree_구로리총괄내역_구로리설계예산서조경_내역서1128_양목초교 학교공원화사업변경내역서(06.04.14)" xfId="5250"/>
    <cellStyle name="1_tree_구로리총괄내역_구로리설계예산서조경_연못조성 수정" xfId="5251"/>
    <cellStyle name="1_tree_구로리총괄내역_구로리설계예산서조경_연못조성 수정_222" xfId="5252"/>
    <cellStyle name="1_tree_구로리총괄내역_구로리설계예산서조경_충장 체육공원증액설변" xfId="5253"/>
    <cellStyle name="1_tree_구로리총괄내역_구로리어린이공원예산서(조경)1125" xfId="5254"/>
    <cellStyle name="1_tree_구로리총괄내역_구로리어린이공원예산서(조경)1125_222" xfId="5255"/>
    <cellStyle name="1_tree_구로리총괄내역_구로리어린이공원예산서(조경)1125_강진생태연못0224" xfId="5256"/>
    <cellStyle name="1_tree_구로리총괄내역_구로리어린이공원예산서(조경)1125_강진생태연못0224_222" xfId="5257"/>
    <cellStyle name="1_tree_구로리총괄내역_구로리어린이공원예산서(조경)1125_내역서1128" xfId="5258"/>
    <cellStyle name="1_tree_구로리총괄내역_구로리어린이공원예산서(조경)1125_내역서1128_양목초교 학교공원화사업변경내역서(06.04.14)" xfId="5259"/>
    <cellStyle name="1_tree_구로리총괄내역_구로리어린이공원예산서(조경)1125_연못조성 수정" xfId="5260"/>
    <cellStyle name="1_tree_구로리총괄내역_구로리어린이공원예산서(조경)1125_연못조성 수정_222" xfId="5261"/>
    <cellStyle name="1_tree_구로리총괄내역_구로리어린이공원예산서(조경)1125_충장 체육공원증액설변" xfId="5262"/>
    <cellStyle name="1_tree_구로리총괄내역_내역서" xfId="5263"/>
    <cellStyle name="1_tree_구로리총괄내역_내역서_222" xfId="5264"/>
    <cellStyle name="1_tree_구로리총괄내역_내역서_강진생태연못0224" xfId="5265"/>
    <cellStyle name="1_tree_구로리총괄내역_내역서_강진생태연못0224_222" xfId="5266"/>
    <cellStyle name="1_tree_구로리총괄내역_내역서_내역서1128" xfId="5267"/>
    <cellStyle name="1_tree_구로리총괄내역_내역서_내역서1128_양목초교 학교공원화사업변경내역서(06.04.14)" xfId="5268"/>
    <cellStyle name="1_tree_구로리총괄내역_내역서_연못조성 수정" xfId="5269"/>
    <cellStyle name="1_tree_구로리총괄내역_내역서_연못조성 수정_222" xfId="5270"/>
    <cellStyle name="1_tree_구로리총괄내역_내역서_충장 체육공원증액설변" xfId="5271"/>
    <cellStyle name="1_tree_구로리총괄내역_내역서1128" xfId="5272"/>
    <cellStyle name="1_tree_구로리총괄내역_내역서1128_양목초교 학교공원화사업변경내역서(06.04.14)" xfId="5273"/>
    <cellStyle name="1_tree_구로리총괄내역_노임단가표" xfId="5274"/>
    <cellStyle name="1_tree_구로리총괄내역_노임단가표_222" xfId="5275"/>
    <cellStyle name="1_tree_구로리총괄내역_노임단가표_강진생태연못0224" xfId="5276"/>
    <cellStyle name="1_tree_구로리총괄내역_노임단가표_강진생태연못0224_222" xfId="5277"/>
    <cellStyle name="1_tree_구로리총괄내역_노임단가표_내역서1128" xfId="5278"/>
    <cellStyle name="1_tree_구로리총괄내역_노임단가표_내역서1128_양목초교 학교공원화사업변경내역서(06.04.14)" xfId="5279"/>
    <cellStyle name="1_tree_구로리총괄내역_노임단가표_연못조성 수정" xfId="5280"/>
    <cellStyle name="1_tree_구로리총괄내역_노임단가표_연못조성 수정_222" xfId="5281"/>
    <cellStyle name="1_tree_구로리총괄내역_노임단가표_충장 체육공원증액설변" xfId="5282"/>
    <cellStyle name="1_tree_구로리총괄내역_수도권매립지" xfId="5283"/>
    <cellStyle name="1_tree_구로리총괄내역_수도권매립지_222" xfId="5284"/>
    <cellStyle name="1_tree_구로리총괄내역_수도권매립지_강진생태연못0224" xfId="5285"/>
    <cellStyle name="1_tree_구로리총괄내역_수도권매립지_강진생태연못0224_222" xfId="5286"/>
    <cellStyle name="1_tree_구로리총괄내역_수도권매립지_내역서1128" xfId="5287"/>
    <cellStyle name="1_tree_구로리총괄내역_수도권매립지_내역서1128_양목초교 학교공원화사업변경내역서(06.04.14)" xfId="5288"/>
    <cellStyle name="1_tree_구로리총괄내역_수도권매립지_연못조성 수정" xfId="5289"/>
    <cellStyle name="1_tree_구로리총괄내역_수도권매립지_연못조성 수정_222" xfId="5290"/>
    <cellStyle name="1_tree_구로리총괄내역_수도권매립지_충장 체육공원증액설변" xfId="5291"/>
    <cellStyle name="1_tree_구로리총괄내역_수도권매립지1004(발주용)" xfId="5292"/>
    <cellStyle name="1_tree_구로리총괄내역_수도권매립지1004(발주용)_222" xfId="5293"/>
    <cellStyle name="1_tree_구로리총괄내역_수도권매립지1004(발주용)_강진생태연못0224" xfId="5294"/>
    <cellStyle name="1_tree_구로리총괄내역_수도권매립지1004(발주용)_강진생태연못0224_222" xfId="5295"/>
    <cellStyle name="1_tree_구로리총괄내역_수도권매립지1004(발주용)_내역서1128" xfId="5296"/>
    <cellStyle name="1_tree_구로리총괄내역_수도권매립지1004(발주용)_내역서1128_양목초교 학교공원화사업변경내역서(06.04.14)" xfId="5297"/>
    <cellStyle name="1_tree_구로리총괄내역_수도권매립지1004(발주용)_연못조성 수정" xfId="5298"/>
    <cellStyle name="1_tree_구로리총괄내역_수도권매립지1004(발주용)_연못조성 수정_222" xfId="5299"/>
    <cellStyle name="1_tree_구로리총괄내역_수도권매립지1004(발주용)_충장 체육공원증액설변" xfId="5300"/>
    <cellStyle name="1_tree_구로리총괄내역_연못조성 수정" xfId="5301"/>
    <cellStyle name="1_tree_구로리총괄내역_연못조성 수정_222" xfId="5302"/>
    <cellStyle name="1_tree_구로리총괄내역_일신건영설계예산서(0211)" xfId="5303"/>
    <cellStyle name="1_tree_구로리총괄내역_일신건영설계예산서(0211)_222" xfId="5304"/>
    <cellStyle name="1_tree_구로리총괄내역_일신건영설계예산서(0211)_강진생태연못0224" xfId="5305"/>
    <cellStyle name="1_tree_구로리총괄내역_일신건영설계예산서(0211)_강진생태연못0224_222" xfId="5306"/>
    <cellStyle name="1_tree_구로리총괄내역_일신건영설계예산서(0211)_내역서1128" xfId="5307"/>
    <cellStyle name="1_tree_구로리총괄내역_일신건영설계예산서(0211)_내역서1128_양목초교 학교공원화사업변경내역서(06.04.14)" xfId="5308"/>
    <cellStyle name="1_tree_구로리총괄내역_일신건영설계예산서(0211)_연못조성 수정" xfId="5309"/>
    <cellStyle name="1_tree_구로리총괄내역_일신건영설계예산서(0211)_연못조성 수정_222" xfId="5310"/>
    <cellStyle name="1_tree_구로리총괄내역_일신건영설계예산서(0211)_충장 체육공원증액설변" xfId="5311"/>
    <cellStyle name="1_tree_구로리총괄내역_일위대가" xfId="5312"/>
    <cellStyle name="1_tree_구로리총괄내역_일위대가_222" xfId="5313"/>
    <cellStyle name="1_tree_구로리총괄내역_일위대가_강진생태연못0224" xfId="5314"/>
    <cellStyle name="1_tree_구로리총괄내역_일위대가_강진생태연못0224_222" xfId="5315"/>
    <cellStyle name="1_tree_구로리총괄내역_일위대가_내역서1128" xfId="5316"/>
    <cellStyle name="1_tree_구로리총괄내역_일위대가_내역서1128_양목초교 학교공원화사업변경내역서(06.04.14)" xfId="5317"/>
    <cellStyle name="1_tree_구로리총괄내역_일위대가_연못조성 수정" xfId="5318"/>
    <cellStyle name="1_tree_구로리총괄내역_일위대가_연못조성 수정_222" xfId="5319"/>
    <cellStyle name="1_tree_구로리총괄내역_일위대가_충장 체육공원증액설변" xfId="5320"/>
    <cellStyle name="1_tree_구로리총괄내역_자재단가표" xfId="5321"/>
    <cellStyle name="1_tree_구로리총괄내역_자재단가표_222" xfId="5322"/>
    <cellStyle name="1_tree_구로리총괄내역_자재단가표_강진생태연못0224" xfId="5323"/>
    <cellStyle name="1_tree_구로리총괄내역_자재단가표_강진생태연못0224_222" xfId="5324"/>
    <cellStyle name="1_tree_구로리총괄내역_자재단가표_내역서1128" xfId="5325"/>
    <cellStyle name="1_tree_구로리총괄내역_자재단가표_내역서1128_양목초교 학교공원화사업변경내역서(06.04.14)" xfId="5326"/>
    <cellStyle name="1_tree_구로리총괄내역_자재단가표_연못조성 수정" xfId="5327"/>
    <cellStyle name="1_tree_구로리총괄내역_자재단가표_연못조성 수정_222" xfId="5328"/>
    <cellStyle name="1_tree_구로리총괄내역_자재단가표_충장 체육공원증액설변" xfId="5329"/>
    <cellStyle name="1_tree_구로리총괄내역_장안초등학교내역0814" xfId="5330"/>
    <cellStyle name="1_tree_구로리총괄내역_장안초등학교내역0814_222" xfId="5331"/>
    <cellStyle name="1_tree_구로리총괄내역_장안초등학교내역0814_강진생태연못0224" xfId="5332"/>
    <cellStyle name="1_tree_구로리총괄내역_장안초등학교내역0814_강진생태연못0224_222" xfId="5333"/>
    <cellStyle name="1_tree_구로리총괄내역_장안초등학교내역0814_내역서1128" xfId="5334"/>
    <cellStyle name="1_tree_구로리총괄내역_장안초등학교내역0814_내역서1128_양목초교 학교공원화사업변경내역서(06.04.14)" xfId="5335"/>
    <cellStyle name="1_tree_구로리총괄내역_장안초등학교내역0814_연못조성 수정" xfId="5336"/>
    <cellStyle name="1_tree_구로리총괄내역_장안초등학교내역0814_연못조성 수정_222" xfId="5337"/>
    <cellStyle name="1_tree_구로리총괄내역_장안초등학교내역0814_충장 체육공원증액설변" xfId="5338"/>
    <cellStyle name="1_tree_구로리총괄내역_충장 체육공원증액설변" xfId="5339"/>
    <cellStyle name="1_tree_구조물,조형물,수목보호" xfId="5340"/>
    <cellStyle name="1_tree_구조물,조형물,수목보호_단위수량" xfId="5341"/>
    <cellStyle name="1_tree_구조물,조형물,수목보호_단위수량1" xfId="5342"/>
    <cellStyle name="1_tree_구조물,조형물,수목보호_단위수량산출" xfId="5343"/>
    <cellStyle name="1_tree_구조물,조형물,수목보호_도곡단위수량" xfId="5344"/>
    <cellStyle name="1_tree_구조물,조형물,수목보호_수량산출서-11.25" xfId="5345"/>
    <cellStyle name="1_tree_구조물,조형물,수목보호_수량산출서-11.25_단위수량" xfId="5346"/>
    <cellStyle name="1_tree_구조물,조형물,수목보호_수량산출서-11.25_단위수량1" xfId="5347"/>
    <cellStyle name="1_tree_구조물,조형물,수목보호_수량산출서-11.25_단위수량산출" xfId="5348"/>
    <cellStyle name="1_tree_구조물,조형물,수목보호_수량산출서-11.25_도곡단위수량" xfId="5349"/>
    <cellStyle name="1_tree_구조물,조형물,수목보호_수량산출서-11.25_철거단위수량" xfId="5350"/>
    <cellStyle name="1_tree_구조물,조형물,수목보호_수량산출서-11.25_한수단위수량" xfId="5351"/>
    <cellStyle name="1_tree_구조물,조형물,수목보호_수량산출서-1201" xfId="5352"/>
    <cellStyle name="1_tree_구조물,조형물,수목보호_수량산출서-1201_단위수량" xfId="5353"/>
    <cellStyle name="1_tree_구조물,조형물,수목보호_수량산출서-1201_단위수량1" xfId="5354"/>
    <cellStyle name="1_tree_구조물,조형물,수목보호_수량산출서-1201_단위수량산출" xfId="5355"/>
    <cellStyle name="1_tree_구조물,조형물,수목보호_수량산출서-1201_도곡단위수량" xfId="5356"/>
    <cellStyle name="1_tree_구조물,조형물,수목보호_수량산출서-1201_철거단위수량" xfId="5357"/>
    <cellStyle name="1_tree_구조물,조형물,수목보호_수량산출서-1201_한수단위수량" xfId="5358"/>
    <cellStyle name="1_tree_구조물,조형물,수목보호_시설물단위수량" xfId="5359"/>
    <cellStyle name="1_tree_구조물,조형물,수목보호_시설물단위수량1" xfId="5360"/>
    <cellStyle name="1_tree_구조물,조형물,수목보호_시설물단위수량1_시설물단위수량" xfId="5361"/>
    <cellStyle name="1_tree_구조물,조형물,수목보호_오창수량산출서" xfId="5362"/>
    <cellStyle name="1_tree_구조물,조형물,수목보호_오창수량산출서_단위수량" xfId="5363"/>
    <cellStyle name="1_tree_구조물,조형물,수목보호_오창수량산출서_단위수량1" xfId="5364"/>
    <cellStyle name="1_tree_구조물,조형물,수목보호_오창수량산출서_단위수량산출" xfId="5365"/>
    <cellStyle name="1_tree_구조물,조형물,수목보호_오창수량산출서_도곡단위수량" xfId="5366"/>
    <cellStyle name="1_tree_구조물,조형물,수목보호_오창수량산출서_수량산출서-11.25" xfId="5367"/>
    <cellStyle name="1_tree_구조물,조형물,수목보호_오창수량산출서_수량산출서-11.25_단위수량" xfId="5368"/>
    <cellStyle name="1_tree_구조물,조형물,수목보호_오창수량산출서_수량산출서-11.25_단위수량1" xfId="5369"/>
    <cellStyle name="1_tree_구조물,조형물,수목보호_오창수량산출서_수량산출서-11.25_단위수량산출" xfId="5370"/>
    <cellStyle name="1_tree_구조물,조형물,수목보호_오창수량산출서_수량산출서-11.25_도곡단위수량" xfId="5371"/>
    <cellStyle name="1_tree_구조물,조형물,수목보호_오창수량산출서_수량산출서-11.25_철거단위수량" xfId="5372"/>
    <cellStyle name="1_tree_구조물,조형물,수목보호_오창수량산출서_수량산출서-11.25_한수단위수량" xfId="5373"/>
    <cellStyle name="1_tree_구조물,조형물,수목보호_오창수량산출서_수량산출서-1201" xfId="5374"/>
    <cellStyle name="1_tree_구조물,조형물,수목보호_오창수량산출서_수량산출서-1201_단위수량" xfId="5375"/>
    <cellStyle name="1_tree_구조물,조형물,수목보호_오창수량산출서_수량산출서-1201_단위수량1" xfId="5376"/>
    <cellStyle name="1_tree_구조물,조형물,수목보호_오창수량산출서_수량산출서-1201_단위수량산출" xfId="5377"/>
    <cellStyle name="1_tree_구조물,조형물,수목보호_오창수량산출서_수량산출서-1201_도곡단위수량" xfId="5378"/>
    <cellStyle name="1_tree_구조물,조형물,수목보호_오창수량산출서_수량산출서-1201_철거단위수량" xfId="5379"/>
    <cellStyle name="1_tree_구조물,조형물,수목보호_오창수량산출서_수량산출서-1201_한수단위수량" xfId="5380"/>
    <cellStyle name="1_tree_구조물,조형물,수목보호_오창수량산출서_시설물단위수량" xfId="5381"/>
    <cellStyle name="1_tree_구조물,조형물,수목보호_오창수량산출서_시설물단위수량1" xfId="5382"/>
    <cellStyle name="1_tree_구조물,조형물,수목보호_오창수량산출서_시설물단위수량1_시설물단위수량" xfId="5383"/>
    <cellStyle name="1_tree_구조물,조형물,수목보호_오창수량산출서_철거단위수량" xfId="5384"/>
    <cellStyle name="1_tree_구조물,조형물,수목보호_오창수량산출서_한수단위수량" xfId="5385"/>
    <cellStyle name="1_tree_구조물,조형물,수목보호_철거단위수량" xfId="5386"/>
    <cellStyle name="1_tree_구조물,조형물,수목보호_한수단위수량" xfId="5387"/>
    <cellStyle name="1_tree_내역서1128" xfId="5388"/>
    <cellStyle name="1_tree_내역서1128_양목초교 학교공원화사업변경내역서(06.04.14)" xfId="5389"/>
    <cellStyle name="1_tree_단위수량" xfId="5390"/>
    <cellStyle name="1_tree_단위수량1" xfId="5391"/>
    <cellStyle name="1_tree_단위수량산출" xfId="5392"/>
    <cellStyle name="1_tree_단위수량산출_1" xfId="5393"/>
    <cellStyle name="1_tree_단위수량산출_단위수량" xfId="5394"/>
    <cellStyle name="1_tree_단위수량산출_단위수량1" xfId="5395"/>
    <cellStyle name="1_tree_단위수량산출_단위수량산출" xfId="5396"/>
    <cellStyle name="1_tree_단위수량산출_도곡단위수량" xfId="5397"/>
    <cellStyle name="1_tree_단위수량산출_수량산출서-11.25" xfId="5398"/>
    <cellStyle name="1_tree_단위수량산출_수량산출서-11.25_단위수량" xfId="5399"/>
    <cellStyle name="1_tree_단위수량산출_수량산출서-11.25_단위수량1" xfId="5400"/>
    <cellStyle name="1_tree_단위수량산출_수량산출서-11.25_단위수량산출" xfId="5401"/>
    <cellStyle name="1_tree_단위수량산출_수량산출서-11.25_도곡단위수량" xfId="5402"/>
    <cellStyle name="1_tree_단위수량산출_수량산출서-11.25_철거단위수량" xfId="5403"/>
    <cellStyle name="1_tree_단위수량산출_수량산출서-11.25_한수단위수량" xfId="5404"/>
    <cellStyle name="1_tree_단위수량산출_수량산출서-1201" xfId="5405"/>
    <cellStyle name="1_tree_단위수량산출_수량산출서-1201_단위수량" xfId="5406"/>
    <cellStyle name="1_tree_단위수량산출_수량산출서-1201_단위수량1" xfId="5407"/>
    <cellStyle name="1_tree_단위수량산출_수량산출서-1201_단위수량산출" xfId="5408"/>
    <cellStyle name="1_tree_단위수량산출_수량산출서-1201_도곡단위수량" xfId="5409"/>
    <cellStyle name="1_tree_단위수량산출_수량산출서-1201_철거단위수량" xfId="5410"/>
    <cellStyle name="1_tree_단위수량산출_수량산출서-1201_한수단위수량" xfId="5411"/>
    <cellStyle name="1_tree_단위수량산출_시설물단위수량" xfId="5412"/>
    <cellStyle name="1_tree_단위수량산출_시설물단위수량1" xfId="5413"/>
    <cellStyle name="1_tree_단위수량산출_시설물단위수량1_시설물단위수량" xfId="5414"/>
    <cellStyle name="1_tree_단위수량산출_오창수량산출서" xfId="5415"/>
    <cellStyle name="1_tree_단위수량산출_오창수량산출서_단위수량" xfId="5416"/>
    <cellStyle name="1_tree_단위수량산출_오창수량산출서_단위수량1" xfId="5417"/>
    <cellStyle name="1_tree_단위수량산출_오창수량산출서_단위수량산출" xfId="5418"/>
    <cellStyle name="1_tree_단위수량산출_오창수량산출서_도곡단위수량" xfId="5419"/>
    <cellStyle name="1_tree_단위수량산출_오창수량산출서_수량산출서-11.25" xfId="5420"/>
    <cellStyle name="1_tree_단위수량산출_오창수량산출서_수량산출서-11.25_단위수량" xfId="5421"/>
    <cellStyle name="1_tree_단위수량산출_오창수량산출서_수량산출서-11.25_단위수량1" xfId="5422"/>
    <cellStyle name="1_tree_단위수량산출_오창수량산출서_수량산출서-11.25_단위수량산출" xfId="5423"/>
    <cellStyle name="1_tree_단위수량산출_오창수량산출서_수량산출서-11.25_도곡단위수량" xfId="5424"/>
    <cellStyle name="1_tree_단위수량산출_오창수량산출서_수량산출서-11.25_철거단위수량" xfId="5425"/>
    <cellStyle name="1_tree_단위수량산출_오창수량산출서_수량산출서-11.25_한수단위수량" xfId="5426"/>
    <cellStyle name="1_tree_단위수량산출_오창수량산출서_수량산출서-1201" xfId="5427"/>
    <cellStyle name="1_tree_단위수량산출_오창수량산출서_수량산출서-1201_단위수량" xfId="5428"/>
    <cellStyle name="1_tree_단위수량산출_오창수량산출서_수량산출서-1201_단위수량1" xfId="5429"/>
    <cellStyle name="1_tree_단위수량산출_오창수량산출서_수량산출서-1201_단위수량산출" xfId="5430"/>
    <cellStyle name="1_tree_단위수량산출_오창수량산출서_수량산출서-1201_도곡단위수량" xfId="5431"/>
    <cellStyle name="1_tree_단위수량산출_오창수량산출서_수량산출서-1201_철거단위수량" xfId="5432"/>
    <cellStyle name="1_tree_단위수량산출_오창수량산출서_수량산출서-1201_한수단위수량" xfId="5433"/>
    <cellStyle name="1_tree_단위수량산출_오창수량산출서_시설물단위수량" xfId="5434"/>
    <cellStyle name="1_tree_단위수량산출_오창수량산출서_시설물단위수량1" xfId="5435"/>
    <cellStyle name="1_tree_단위수량산출_오창수량산출서_시설물단위수량1_시설물단위수량" xfId="5436"/>
    <cellStyle name="1_tree_단위수량산출_오창수량산출서_철거단위수량" xfId="5437"/>
    <cellStyle name="1_tree_단위수량산출_오창수량산출서_한수단위수량" xfId="5438"/>
    <cellStyle name="1_tree_단위수량산출_철거단위수량" xfId="5439"/>
    <cellStyle name="1_tree_단위수량산출_한수단위수량" xfId="5440"/>
    <cellStyle name="1_tree_단위수량산출1" xfId="5441"/>
    <cellStyle name="1_tree_단위수량산출-1" xfId="5442"/>
    <cellStyle name="1_tree_단위수량산출1_단위수량" xfId="5443"/>
    <cellStyle name="1_tree_단위수량산출-1_단위수량" xfId="5444"/>
    <cellStyle name="1_tree_단위수량산출1_단위수량1" xfId="5445"/>
    <cellStyle name="1_tree_단위수량산출-1_단위수량1" xfId="5446"/>
    <cellStyle name="1_tree_단위수량산출1_단위수량산출" xfId="5447"/>
    <cellStyle name="1_tree_단위수량산출-1_단위수량산출" xfId="5448"/>
    <cellStyle name="1_tree_단위수량산출1_도곡단위수량" xfId="5449"/>
    <cellStyle name="1_tree_단위수량산출-1_도곡단위수량" xfId="5450"/>
    <cellStyle name="1_tree_단위수량산출1_수량산출서-11.25" xfId="5451"/>
    <cellStyle name="1_tree_단위수량산출-1_수량산출서-11.25" xfId="5452"/>
    <cellStyle name="1_tree_단위수량산출1_수량산출서-11.25_단위수량" xfId="5453"/>
    <cellStyle name="1_tree_단위수량산출-1_수량산출서-11.25_단위수량" xfId="5454"/>
    <cellStyle name="1_tree_단위수량산출1_수량산출서-11.25_단위수량1" xfId="5455"/>
    <cellStyle name="1_tree_단위수량산출-1_수량산출서-11.25_단위수량1" xfId="5456"/>
    <cellStyle name="1_tree_단위수량산출1_수량산출서-11.25_단위수량산출" xfId="5457"/>
    <cellStyle name="1_tree_단위수량산출-1_수량산출서-11.25_단위수량산출" xfId="5458"/>
    <cellStyle name="1_tree_단위수량산출1_수량산출서-11.25_도곡단위수량" xfId="5459"/>
    <cellStyle name="1_tree_단위수량산출-1_수량산출서-11.25_도곡단위수량" xfId="5460"/>
    <cellStyle name="1_tree_단위수량산출1_수량산출서-11.25_철거단위수량" xfId="5461"/>
    <cellStyle name="1_tree_단위수량산출-1_수량산출서-11.25_철거단위수량" xfId="5462"/>
    <cellStyle name="1_tree_단위수량산출1_수량산출서-11.25_한수단위수량" xfId="5463"/>
    <cellStyle name="1_tree_단위수량산출-1_수량산출서-11.25_한수단위수량" xfId="5464"/>
    <cellStyle name="1_tree_단위수량산출1_수량산출서-1201" xfId="5465"/>
    <cellStyle name="1_tree_단위수량산출-1_수량산출서-1201" xfId="5466"/>
    <cellStyle name="1_tree_단위수량산출1_수량산출서-1201_단위수량" xfId="5467"/>
    <cellStyle name="1_tree_단위수량산출-1_수량산출서-1201_단위수량" xfId="5468"/>
    <cellStyle name="1_tree_단위수량산출1_수량산출서-1201_단위수량1" xfId="5469"/>
    <cellStyle name="1_tree_단위수량산출-1_수량산출서-1201_단위수량1" xfId="5470"/>
    <cellStyle name="1_tree_단위수량산출1_수량산출서-1201_단위수량산출" xfId="5471"/>
    <cellStyle name="1_tree_단위수량산출-1_수량산출서-1201_단위수량산출" xfId="5472"/>
    <cellStyle name="1_tree_단위수량산출1_수량산출서-1201_도곡단위수량" xfId="5473"/>
    <cellStyle name="1_tree_단위수량산출-1_수량산출서-1201_도곡단위수량" xfId="5474"/>
    <cellStyle name="1_tree_단위수량산출1_수량산출서-1201_철거단위수량" xfId="5475"/>
    <cellStyle name="1_tree_단위수량산출-1_수량산출서-1201_철거단위수량" xfId="5476"/>
    <cellStyle name="1_tree_단위수량산출1_수량산출서-1201_한수단위수량" xfId="5477"/>
    <cellStyle name="1_tree_단위수량산출-1_수량산출서-1201_한수단위수량" xfId="5478"/>
    <cellStyle name="1_tree_단위수량산출1_시설물단위수량" xfId="5479"/>
    <cellStyle name="1_tree_단위수량산출-1_시설물단위수량" xfId="5480"/>
    <cellStyle name="1_tree_단위수량산출1_시설물단위수량1" xfId="5481"/>
    <cellStyle name="1_tree_단위수량산출-1_시설물단위수량1" xfId="5482"/>
    <cellStyle name="1_tree_단위수량산출1_시설물단위수량1_시설물단위수량" xfId="5483"/>
    <cellStyle name="1_tree_단위수량산출-1_시설물단위수량1_시설물단위수량" xfId="5484"/>
    <cellStyle name="1_tree_단위수량산출1_오창수량산출서" xfId="5485"/>
    <cellStyle name="1_tree_단위수량산출-1_오창수량산출서" xfId="5486"/>
    <cellStyle name="1_tree_단위수량산출1_오창수량산출서_단위수량" xfId="5487"/>
    <cellStyle name="1_tree_단위수량산출-1_오창수량산출서_단위수량" xfId="5488"/>
    <cellStyle name="1_tree_단위수량산출1_오창수량산출서_단위수량1" xfId="5489"/>
    <cellStyle name="1_tree_단위수량산출-1_오창수량산출서_단위수량1" xfId="5490"/>
    <cellStyle name="1_tree_단위수량산출1_오창수량산출서_단위수량산출" xfId="5491"/>
    <cellStyle name="1_tree_단위수량산출-1_오창수량산출서_단위수량산출" xfId="5492"/>
    <cellStyle name="1_tree_단위수량산출1_오창수량산출서_도곡단위수량" xfId="5493"/>
    <cellStyle name="1_tree_단위수량산출-1_오창수량산출서_도곡단위수량" xfId="5494"/>
    <cellStyle name="1_tree_단위수량산출1_오창수량산출서_수량산출서-11.25" xfId="5495"/>
    <cellStyle name="1_tree_단위수량산출-1_오창수량산출서_수량산출서-11.25" xfId="5496"/>
    <cellStyle name="1_tree_단위수량산출1_오창수량산출서_수량산출서-11.25_단위수량" xfId="5497"/>
    <cellStyle name="1_tree_단위수량산출-1_오창수량산출서_수량산출서-11.25_단위수량" xfId="5498"/>
    <cellStyle name="1_tree_단위수량산출1_오창수량산출서_수량산출서-11.25_단위수량1" xfId="5499"/>
    <cellStyle name="1_tree_단위수량산출-1_오창수량산출서_수량산출서-11.25_단위수량1" xfId="5500"/>
    <cellStyle name="1_tree_단위수량산출1_오창수량산출서_수량산출서-11.25_단위수량산출" xfId="5501"/>
    <cellStyle name="1_tree_단위수량산출-1_오창수량산출서_수량산출서-11.25_단위수량산출" xfId="5502"/>
    <cellStyle name="1_tree_단위수량산출1_오창수량산출서_수량산출서-11.25_도곡단위수량" xfId="5503"/>
    <cellStyle name="1_tree_단위수량산출-1_오창수량산출서_수량산출서-11.25_도곡단위수량" xfId="5504"/>
    <cellStyle name="1_tree_단위수량산출1_오창수량산출서_수량산출서-11.25_철거단위수량" xfId="5505"/>
    <cellStyle name="1_tree_단위수량산출-1_오창수량산출서_수량산출서-11.25_철거단위수량" xfId="5506"/>
    <cellStyle name="1_tree_단위수량산출1_오창수량산출서_수량산출서-11.25_한수단위수량" xfId="5507"/>
    <cellStyle name="1_tree_단위수량산출-1_오창수량산출서_수량산출서-11.25_한수단위수량" xfId="5508"/>
    <cellStyle name="1_tree_단위수량산출1_오창수량산출서_수량산출서-1201" xfId="5509"/>
    <cellStyle name="1_tree_단위수량산출-1_오창수량산출서_수량산출서-1201" xfId="5510"/>
    <cellStyle name="1_tree_단위수량산출1_오창수량산출서_수량산출서-1201_단위수량" xfId="5511"/>
    <cellStyle name="1_tree_단위수량산출-1_오창수량산출서_수량산출서-1201_단위수량" xfId="5512"/>
    <cellStyle name="1_tree_단위수량산출1_오창수량산출서_수량산출서-1201_단위수량1" xfId="5513"/>
    <cellStyle name="1_tree_단위수량산출-1_오창수량산출서_수량산출서-1201_단위수량1" xfId="5514"/>
    <cellStyle name="1_tree_단위수량산출1_오창수량산출서_수량산출서-1201_단위수량산출" xfId="5515"/>
    <cellStyle name="1_tree_단위수량산출-1_오창수량산출서_수량산출서-1201_단위수량산출" xfId="5516"/>
    <cellStyle name="1_tree_단위수량산출1_오창수량산출서_수량산출서-1201_도곡단위수량" xfId="5517"/>
    <cellStyle name="1_tree_단위수량산출-1_오창수량산출서_수량산출서-1201_도곡단위수량" xfId="5518"/>
    <cellStyle name="1_tree_단위수량산출1_오창수량산출서_수량산출서-1201_철거단위수량" xfId="5519"/>
    <cellStyle name="1_tree_단위수량산출-1_오창수량산출서_수량산출서-1201_철거단위수량" xfId="5520"/>
    <cellStyle name="1_tree_단위수량산출1_오창수량산출서_수량산출서-1201_한수단위수량" xfId="5521"/>
    <cellStyle name="1_tree_단위수량산출-1_오창수량산출서_수량산출서-1201_한수단위수량" xfId="5522"/>
    <cellStyle name="1_tree_단위수량산출1_오창수량산출서_시설물단위수량" xfId="5523"/>
    <cellStyle name="1_tree_단위수량산출-1_오창수량산출서_시설물단위수량" xfId="5524"/>
    <cellStyle name="1_tree_단위수량산출1_오창수량산출서_시설물단위수량1" xfId="5525"/>
    <cellStyle name="1_tree_단위수량산출-1_오창수량산출서_시설물단위수량1" xfId="5526"/>
    <cellStyle name="1_tree_단위수량산출1_오창수량산출서_시설물단위수량1_시설물단위수량" xfId="5527"/>
    <cellStyle name="1_tree_단위수량산출-1_오창수량산출서_시설물단위수량1_시설물단위수량" xfId="5528"/>
    <cellStyle name="1_tree_단위수량산출1_오창수량산출서_철거단위수량" xfId="5529"/>
    <cellStyle name="1_tree_단위수량산출-1_오창수량산출서_철거단위수량" xfId="5530"/>
    <cellStyle name="1_tree_단위수량산출1_오창수량산출서_한수단위수량" xfId="5531"/>
    <cellStyle name="1_tree_단위수량산출-1_오창수량산출서_한수단위수량" xfId="5532"/>
    <cellStyle name="1_tree_단위수량산출1_철거단위수량" xfId="5533"/>
    <cellStyle name="1_tree_단위수량산출-1_철거단위수량" xfId="5534"/>
    <cellStyle name="1_tree_단위수량산출1_한수단위수량" xfId="5535"/>
    <cellStyle name="1_tree_단위수량산출-1_한수단위수량" xfId="5536"/>
    <cellStyle name="1_tree_단위수량산출2" xfId="5537"/>
    <cellStyle name="1_tree_단위수량산출2_단위수량" xfId="5538"/>
    <cellStyle name="1_tree_단위수량산출2_단위수량1" xfId="5539"/>
    <cellStyle name="1_tree_단위수량산출2_단위수량산출" xfId="5540"/>
    <cellStyle name="1_tree_단위수량산출2_도곡단위수량" xfId="5541"/>
    <cellStyle name="1_tree_단위수량산출2_수량산출서-11.25" xfId="5542"/>
    <cellStyle name="1_tree_단위수량산출2_수량산출서-11.25_단위수량" xfId="5543"/>
    <cellStyle name="1_tree_단위수량산출2_수량산출서-11.25_단위수량1" xfId="5544"/>
    <cellStyle name="1_tree_단위수량산출2_수량산출서-11.25_단위수량산출" xfId="5545"/>
    <cellStyle name="1_tree_단위수량산출2_수량산출서-11.25_도곡단위수량" xfId="5546"/>
    <cellStyle name="1_tree_단위수량산출2_수량산출서-11.25_철거단위수량" xfId="5547"/>
    <cellStyle name="1_tree_단위수량산출2_수량산출서-11.25_한수단위수량" xfId="5548"/>
    <cellStyle name="1_tree_단위수량산출2_수량산출서-1201" xfId="5549"/>
    <cellStyle name="1_tree_단위수량산출2_수량산출서-1201_단위수량" xfId="5550"/>
    <cellStyle name="1_tree_단위수량산출2_수량산출서-1201_단위수량1" xfId="5551"/>
    <cellStyle name="1_tree_단위수량산출2_수량산출서-1201_단위수량산출" xfId="5552"/>
    <cellStyle name="1_tree_단위수량산출2_수량산출서-1201_도곡단위수량" xfId="5553"/>
    <cellStyle name="1_tree_단위수량산출2_수량산출서-1201_철거단위수량" xfId="5554"/>
    <cellStyle name="1_tree_단위수량산출2_수량산출서-1201_한수단위수량" xfId="5555"/>
    <cellStyle name="1_tree_단위수량산출2_시설물단위수량" xfId="5556"/>
    <cellStyle name="1_tree_단위수량산출2_시설물단위수량1" xfId="5557"/>
    <cellStyle name="1_tree_단위수량산출2_시설물단위수량1_시설물단위수량" xfId="5558"/>
    <cellStyle name="1_tree_단위수량산출2_오창수량산출서" xfId="5559"/>
    <cellStyle name="1_tree_단위수량산출2_오창수량산출서_단위수량" xfId="5560"/>
    <cellStyle name="1_tree_단위수량산출2_오창수량산출서_단위수량1" xfId="5561"/>
    <cellStyle name="1_tree_단위수량산출2_오창수량산출서_단위수량산출" xfId="5562"/>
    <cellStyle name="1_tree_단위수량산출2_오창수량산출서_도곡단위수량" xfId="5563"/>
    <cellStyle name="1_tree_단위수량산출2_오창수량산출서_수량산출서-11.25" xfId="5564"/>
    <cellStyle name="1_tree_단위수량산출2_오창수량산출서_수량산출서-11.25_단위수량" xfId="5565"/>
    <cellStyle name="1_tree_단위수량산출2_오창수량산출서_수량산출서-11.25_단위수량1" xfId="5566"/>
    <cellStyle name="1_tree_단위수량산출2_오창수량산출서_수량산출서-11.25_단위수량산출" xfId="5567"/>
    <cellStyle name="1_tree_단위수량산출2_오창수량산출서_수량산출서-11.25_도곡단위수량" xfId="5568"/>
    <cellStyle name="1_tree_단위수량산출2_오창수량산출서_수량산출서-11.25_철거단위수량" xfId="5569"/>
    <cellStyle name="1_tree_단위수량산출2_오창수량산출서_수량산출서-11.25_한수단위수량" xfId="5570"/>
    <cellStyle name="1_tree_단위수량산출2_오창수량산출서_수량산출서-1201" xfId="5571"/>
    <cellStyle name="1_tree_단위수량산출2_오창수량산출서_수량산출서-1201_단위수량" xfId="5572"/>
    <cellStyle name="1_tree_단위수량산출2_오창수량산출서_수량산출서-1201_단위수량1" xfId="5573"/>
    <cellStyle name="1_tree_단위수량산출2_오창수량산출서_수량산출서-1201_단위수량산출" xfId="5574"/>
    <cellStyle name="1_tree_단위수량산출2_오창수량산출서_수량산출서-1201_도곡단위수량" xfId="5575"/>
    <cellStyle name="1_tree_단위수량산출2_오창수량산출서_수량산출서-1201_철거단위수량" xfId="5576"/>
    <cellStyle name="1_tree_단위수량산출2_오창수량산출서_수량산출서-1201_한수단위수량" xfId="5577"/>
    <cellStyle name="1_tree_단위수량산출2_오창수량산출서_시설물단위수량" xfId="5578"/>
    <cellStyle name="1_tree_단위수량산출2_오창수량산출서_시설물단위수량1" xfId="5579"/>
    <cellStyle name="1_tree_단위수량산출2_오창수량산출서_시설물단위수량1_시설물단위수량" xfId="5580"/>
    <cellStyle name="1_tree_단위수량산출2_오창수량산출서_철거단위수량" xfId="5581"/>
    <cellStyle name="1_tree_단위수량산출2_오창수량산출서_한수단위수량" xfId="5582"/>
    <cellStyle name="1_tree_단위수량산출2_철거단위수량" xfId="5583"/>
    <cellStyle name="1_tree_단위수량산출2_한수단위수량" xfId="5584"/>
    <cellStyle name="1_tree_단위수량산출-개군" xfId="5585"/>
    <cellStyle name="1_tree_단위수량산출-구로중" xfId="5586"/>
    <cellStyle name="1_tree_단위수량산출-동북" xfId="5587"/>
    <cellStyle name="1_tree_단위수량산출-문화" xfId="5588"/>
    <cellStyle name="1_tree_단위수량산출서-1공구" xfId="5589"/>
    <cellStyle name="1_tree_단위수량산출-서현" xfId="5590"/>
    <cellStyle name="1_tree_단위수량산출-충남여고" xfId="5591"/>
    <cellStyle name="1_tree_도곡단위수량" xfId="5592"/>
    <cellStyle name="1_tree_수량산출" xfId="5593"/>
    <cellStyle name="1_tree_수량산출_222" xfId="5594"/>
    <cellStyle name="1_tree_수량산출_강진생태연못0224" xfId="5595"/>
    <cellStyle name="1_tree_수량산출_강진생태연못0224_222" xfId="5596"/>
    <cellStyle name="1_tree_수량산출_구로리총괄내역" xfId="5597"/>
    <cellStyle name="1_tree_수량산출_구로리총괄내역_222" xfId="5598"/>
    <cellStyle name="1_tree_수량산출_구로리총괄내역_강진생태연못0224" xfId="5599"/>
    <cellStyle name="1_tree_수량산출_구로리총괄내역_강진생태연못0224_222" xfId="5600"/>
    <cellStyle name="1_tree_수량산출_구로리총괄내역_구로리설계예산서1029" xfId="5601"/>
    <cellStyle name="1_tree_수량산출_구로리총괄내역_구로리설계예산서1029_222" xfId="5602"/>
    <cellStyle name="1_tree_수량산출_구로리총괄내역_구로리설계예산서1029_강진생태연못0224" xfId="5603"/>
    <cellStyle name="1_tree_수량산출_구로리총괄내역_구로리설계예산서1029_강진생태연못0224_222" xfId="5604"/>
    <cellStyle name="1_tree_수량산출_구로리총괄내역_구로리설계예산서1029_내역서1128" xfId="5605"/>
    <cellStyle name="1_tree_수량산출_구로리총괄내역_구로리설계예산서1029_내역서1128_양목초교 학교공원화사업변경내역서(06.04.14)" xfId="5606"/>
    <cellStyle name="1_tree_수량산출_구로리총괄내역_구로리설계예산서1029_연못조성 수정" xfId="5607"/>
    <cellStyle name="1_tree_수량산출_구로리총괄내역_구로리설계예산서1029_연못조성 수정_222" xfId="5608"/>
    <cellStyle name="1_tree_수량산출_구로리총괄내역_구로리설계예산서1029_충장 체육공원증액설변" xfId="5609"/>
    <cellStyle name="1_tree_수량산출_구로리총괄내역_구로리설계예산서1118준공" xfId="5610"/>
    <cellStyle name="1_tree_수량산출_구로리총괄내역_구로리설계예산서1118준공_222" xfId="5611"/>
    <cellStyle name="1_tree_수량산출_구로리총괄내역_구로리설계예산서1118준공_강진생태연못0224" xfId="5612"/>
    <cellStyle name="1_tree_수량산출_구로리총괄내역_구로리설계예산서1118준공_강진생태연못0224_222" xfId="5613"/>
    <cellStyle name="1_tree_수량산출_구로리총괄내역_구로리설계예산서1118준공_내역서1128" xfId="5614"/>
    <cellStyle name="1_tree_수량산출_구로리총괄내역_구로리설계예산서1118준공_내역서1128_양목초교 학교공원화사업변경내역서(06.04.14)" xfId="5615"/>
    <cellStyle name="1_tree_수량산출_구로리총괄내역_구로리설계예산서1118준공_연못조성 수정" xfId="5616"/>
    <cellStyle name="1_tree_수량산출_구로리총괄내역_구로리설계예산서1118준공_연못조성 수정_222" xfId="5617"/>
    <cellStyle name="1_tree_수량산출_구로리총괄내역_구로리설계예산서1118준공_충장 체육공원증액설변" xfId="5618"/>
    <cellStyle name="1_tree_수량산출_구로리총괄내역_구로리설계예산서조경" xfId="5619"/>
    <cellStyle name="1_tree_수량산출_구로리총괄내역_구로리설계예산서조경_222" xfId="5620"/>
    <cellStyle name="1_tree_수량산출_구로리총괄내역_구로리설계예산서조경_강진생태연못0224" xfId="5621"/>
    <cellStyle name="1_tree_수량산출_구로리총괄내역_구로리설계예산서조경_강진생태연못0224_222" xfId="5622"/>
    <cellStyle name="1_tree_수량산출_구로리총괄내역_구로리설계예산서조경_내역서1128" xfId="5623"/>
    <cellStyle name="1_tree_수량산출_구로리총괄내역_구로리설계예산서조경_내역서1128_양목초교 학교공원화사업변경내역서(06.04.14)" xfId="5624"/>
    <cellStyle name="1_tree_수량산출_구로리총괄내역_구로리설계예산서조경_연못조성 수정" xfId="5625"/>
    <cellStyle name="1_tree_수량산출_구로리총괄내역_구로리설계예산서조경_연못조성 수정_222" xfId="5626"/>
    <cellStyle name="1_tree_수량산출_구로리총괄내역_구로리설계예산서조경_충장 체육공원증액설변" xfId="5627"/>
    <cellStyle name="1_tree_수량산출_구로리총괄내역_구로리어린이공원예산서(조경)1125" xfId="5628"/>
    <cellStyle name="1_tree_수량산출_구로리총괄내역_구로리어린이공원예산서(조경)1125_222" xfId="5629"/>
    <cellStyle name="1_tree_수량산출_구로리총괄내역_구로리어린이공원예산서(조경)1125_강진생태연못0224" xfId="5630"/>
    <cellStyle name="1_tree_수량산출_구로리총괄내역_구로리어린이공원예산서(조경)1125_강진생태연못0224_222" xfId="5631"/>
    <cellStyle name="1_tree_수량산출_구로리총괄내역_구로리어린이공원예산서(조경)1125_내역서1128" xfId="5632"/>
    <cellStyle name="1_tree_수량산출_구로리총괄내역_구로리어린이공원예산서(조경)1125_내역서1128_양목초교 학교공원화사업변경내역서(06.04.14)" xfId="5633"/>
    <cellStyle name="1_tree_수량산출_구로리총괄내역_구로리어린이공원예산서(조경)1125_연못조성 수정" xfId="5634"/>
    <cellStyle name="1_tree_수량산출_구로리총괄내역_구로리어린이공원예산서(조경)1125_연못조성 수정_222" xfId="5635"/>
    <cellStyle name="1_tree_수량산출_구로리총괄내역_구로리어린이공원예산서(조경)1125_충장 체육공원증액설변" xfId="5636"/>
    <cellStyle name="1_tree_수량산출_구로리총괄내역_내역서" xfId="5637"/>
    <cellStyle name="1_tree_수량산출_구로리총괄내역_내역서_222" xfId="5638"/>
    <cellStyle name="1_tree_수량산출_구로리총괄내역_내역서_강진생태연못0224" xfId="5639"/>
    <cellStyle name="1_tree_수량산출_구로리총괄내역_내역서_강진생태연못0224_222" xfId="5640"/>
    <cellStyle name="1_tree_수량산출_구로리총괄내역_내역서_내역서1128" xfId="5641"/>
    <cellStyle name="1_tree_수량산출_구로리총괄내역_내역서_내역서1128_양목초교 학교공원화사업변경내역서(06.04.14)" xfId="5642"/>
    <cellStyle name="1_tree_수량산출_구로리총괄내역_내역서_연못조성 수정" xfId="5643"/>
    <cellStyle name="1_tree_수량산출_구로리총괄내역_내역서_연못조성 수정_222" xfId="5644"/>
    <cellStyle name="1_tree_수량산출_구로리총괄내역_내역서_충장 체육공원증액설변" xfId="5645"/>
    <cellStyle name="1_tree_수량산출_구로리총괄내역_내역서1128" xfId="5646"/>
    <cellStyle name="1_tree_수량산출_구로리총괄내역_내역서1128_양목초교 학교공원화사업변경내역서(06.04.14)" xfId="5647"/>
    <cellStyle name="1_tree_수량산출_구로리총괄내역_노임단가표" xfId="5648"/>
    <cellStyle name="1_tree_수량산출_구로리총괄내역_노임단가표_222" xfId="5649"/>
    <cellStyle name="1_tree_수량산출_구로리총괄내역_노임단가표_강진생태연못0224" xfId="5650"/>
    <cellStyle name="1_tree_수량산출_구로리총괄내역_노임단가표_강진생태연못0224_222" xfId="5651"/>
    <cellStyle name="1_tree_수량산출_구로리총괄내역_노임단가표_내역서1128" xfId="5652"/>
    <cellStyle name="1_tree_수량산출_구로리총괄내역_노임단가표_내역서1128_양목초교 학교공원화사업변경내역서(06.04.14)" xfId="5653"/>
    <cellStyle name="1_tree_수량산출_구로리총괄내역_노임단가표_연못조성 수정" xfId="5654"/>
    <cellStyle name="1_tree_수량산출_구로리총괄내역_노임단가표_연못조성 수정_222" xfId="5655"/>
    <cellStyle name="1_tree_수량산출_구로리총괄내역_노임단가표_충장 체육공원증액설변" xfId="5656"/>
    <cellStyle name="1_tree_수량산출_구로리총괄내역_수도권매립지" xfId="5657"/>
    <cellStyle name="1_tree_수량산출_구로리총괄내역_수도권매립지_222" xfId="5658"/>
    <cellStyle name="1_tree_수량산출_구로리총괄내역_수도권매립지_강진생태연못0224" xfId="5659"/>
    <cellStyle name="1_tree_수량산출_구로리총괄내역_수도권매립지_강진생태연못0224_222" xfId="5660"/>
    <cellStyle name="1_tree_수량산출_구로리총괄내역_수도권매립지_내역서1128" xfId="5661"/>
    <cellStyle name="1_tree_수량산출_구로리총괄내역_수도권매립지_내역서1128_양목초교 학교공원화사업변경내역서(06.04.14)" xfId="5662"/>
    <cellStyle name="1_tree_수량산출_구로리총괄내역_수도권매립지_연못조성 수정" xfId="5663"/>
    <cellStyle name="1_tree_수량산출_구로리총괄내역_수도권매립지_연못조성 수정_222" xfId="5664"/>
    <cellStyle name="1_tree_수량산출_구로리총괄내역_수도권매립지_충장 체육공원증액설변" xfId="5665"/>
    <cellStyle name="1_tree_수량산출_구로리총괄내역_수도권매립지1004(발주용)" xfId="5666"/>
    <cellStyle name="1_tree_수량산출_구로리총괄내역_수도권매립지1004(발주용)_222" xfId="5667"/>
    <cellStyle name="1_tree_수량산출_구로리총괄내역_수도권매립지1004(발주용)_강진생태연못0224" xfId="5668"/>
    <cellStyle name="1_tree_수량산출_구로리총괄내역_수도권매립지1004(발주용)_강진생태연못0224_222" xfId="5669"/>
    <cellStyle name="1_tree_수량산출_구로리총괄내역_수도권매립지1004(발주용)_내역서1128" xfId="5670"/>
    <cellStyle name="1_tree_수량산출_구로리총괄내역_수도권매립지1004(발주용)_내역서1128_양목초교 학교공원화사업변경내역서(06.04.14)" xfId="5671"/>
    <cellStyle name="1_tree_수량산출_구로리총괄내역_수도권매립지1004(발주용)_연못조성 수정" xfId="5672"/>
    <cellStyle name="1_tree_수량산출_구로리총괄내역_수도권매립지1004(발주용)_연못조성 수정_222" xfId="5673"/>
    <cellStyle name="1_tree_수량산출_구로리총괄내역_수도권매립지1004(발주용)_충장 체육공원증액설변" xfId="5674"/>
    <cellStyle name="1_tree_수량산출_구로리총괄내역_연못조성 수정" xfId="5675"/>
    <cellStyle name="1_tree_수량산출_구로리총괄내역_연못조성 수정_222" xfId="5676"/>
    <cellStyle name="1_tree_수량산출_구로리총괄내역_일신건영설계예산서(0211)" xfId="5677"/>
    <cellStyle name="1_tree_수량산출_구로리총괄내역_일신건영설계예산서(0211)_222" xfId="5678"/>
    <cellStyle name="1_tree_수량산출_구로리총괄내역_일신건영설계예산서(0211)_강진생태연못0224" xfId="5679"/>
    <cellStyle name="1_tree_수량산출_구로리총괄내역_일신건영설계예산서(0211)_강진생태연못0224_222" xfId="5680"/>
    <cellStyle name="1_tree_수량산출_구로리총괄내역_일신건영설계예산서(0211)_내역서1128" xfId="5681"/>
    <cellStyle name="1_tree_수량산출_구로리총괄내역_일신건영설계예산서(0211)_내역서1128_양목초교 학교공원화사업변경내역서(06.04.14)" xfId="5682"/>
    <cellStyle name="1_tree_수량산출_구로리총괄내역_일신건영설계예산서(0211)_연못조성 수정" xfId="5683"/>
    <cellStyle name="1_tree_수량산출_구로리총괄내역_일신건영설계예산서(0211)_연못조성 수정_222" xfId="5684"/>
    <cellStyle name="1_tree_수량산출_구로리총괄내역_일신건영설계예산서(0211)_충장 체육공원증액설변" xfId="5685"/>
    <cellStyle name="1_tree_수량산출_구로리총괄내역_일위대가" xfId="5686"/>
    <cellStyle name="1_tree_수량산출_구로리총괄내역_일위대가_222" xfId="5687"/>
    <cellStyle name="1_tree_수량산출_구로리총괄내역_일위대가_강진생태연못0224" xfId="5688"/>
    <cellStyle name="1_tree_수량산출_구로리총괄내역_일위대가_강진생태연못0224_222" xfId="5689"/>
    <cellStyle name="1_tree_수량산출_구로리총괄내역_일위대가_내역서1128" xfId="5690"/>
    <cellStyle name="1_tree_수량산출_구로리총괄내역_일위대가_내역서1128_양목초교 학교공원화사업변경내역서(06.04.14)" xfId="5691"/>
    <cellStyle name="1_tree_수량산출_구로리총괄내역_일위대가_연못조성 수정" xfId="5692"/>
    <cellStyle name="1_tree_수량산출_구로리총괄내역_일위대가_연못조성 수정_222" xfId="5693"/>
    <cellStyle name="1_tree_수량산출_구로리총괄내역_일위대가_충장 체육공원증액설변" xfId="5694"/>
    <cellStyle name="1_tree_수량산출_구로리총괄내역_자재단가표" xfId="5695"/>
    <cellStyle name="1_tree_수량산출_구로리총괄내역_자재단가표_222" xfId="5696"/>
    <cellStyle name="1_tree_수량산출_구로리총괄내역_자재단가표_강진생태연못0224" xfId="5697"/>
    <cellStyle name="1_tree_수량산출_구로리총괄내역_자재단가표_강진생태연못0224_222" xfId="5698"/>
    <cellStyle name="1_tree_수량산출_구로리총괄내역_자재단가표_내역서1128" xfId="5699"/>
    <cellStyle name="1_tree_수량산출_구로리총괄내역_자재단가표_내역서1128_양목초교 학교공원화사업변경내역서(06.04.14)" xfId="5700"/>
    <cellStyle name="1_tree_수량산출_구로리총괄내역_자재단가표_연못조성 수정" xfId="5701"/>
    <cellStyle name="1_tree_수량산출_구로리총괄내역_자재단가표_연못조성 수정_222" xfId="5702"/>
    <cellStyle name="1_tree_수량산출_구로리총괄내역_자재단가표_충장 체육공원증액설변" xfId="5703"/>
    <cellStyle name="1_tree_수량산출_구로리총괄내역_장안초등학교내역0814" xfId="5704"/>
    <cellStyle name="1_tree_수량산출_구로리총괄내역_장안초등학교내역0814_222" xfId="5705"/>
    <cellStyle name="1_tree_수량산출_구로리총괄내역_장안초등학교내역0814_강진생태연못0224" xfId="5706"/>
    <cellStyle name="1_tree_수량산출_구로리총괄내역_장안초등학교내역0814_강진생태연못0224_222" xfId="5707"/>
    <cellStyle name="1_tree_수량산출_구로리총괄내역_장안초등학교내역0814_내역서1128" xfId="5708"/>
    <cellStyle name="1_tree_수량산출_구로리총괄내역_장안초등학교내역0814_내역서1128_양목초교 학교공원화사업변경내역서(06.04.14)" xfId="5709"/>
    <cellStyle name="1_tree_수량산출_구로리총괄내역_장안초등학교내역0814_연못조성 수정" xfId="5710"/>
    <cellStyle name="1_tree_수량산출_구로리총괄내역_장안초등학교내역0814_연못조성 수정_222" xfId="5711"/>
    <cellStyle name="1_tree_수량산출_구로리총괄내역_장안초등학교내역0814_충장 체육공원증액설변" xfId="5712"/>
    <cellStyle name="1_tree_수량산출_구로리총괄내역_충장 체육공원증액설변" xfId="5713"/>
    <cellStyle name="1_tree_수량산출_내역서1128" xfId="5714"/>
    <cellStyle name="1_tree_수량산출_내역서1128_양목초교 학교공원화사업변경내역서(06.04.14)" xfId="5715"/>
    <cellStyle name="1_tree_수량산출_연못조성 수정" xfId="5716"/>
    <cellStyle name="1_tree_수량산출_연못조성 수정_222" xfId="5717"/>
    <cellStyle name="1_tree_수량산출_총괄내역0518" xfId="5718"/>
    <cellStyle name="1_tree_수량산출_총괄내역0518_222" xfId="5719"/>
    <cellStyle name="1_tree_수량산출_총괄내역0518_강진생태연못0224" xfId="5720"/>
    <cellStyle name="1_tree_수량산출_총괄내역0518_강진생태연못0224_222" xfId="5721"/>
    <cellStyle name="1_tree_수량산출_총괄내역0518_구로리설계예산서1029" xfId="5722"/>
    <cellStyle name="1_tree_수량산출_총괄내역0518_구로리설계예산서1029_222" xfId="5723"/>
    <cellStyle name="1_tree_수량산출_총괄내역0518_구로리설계예산서1029_강진생태연못0224" xfId="5724"/>
    <cellStyle name="1_tree_수량산출_총괄내역0518_구로리설계예산서1029_강진생태연못0224_222" xfId="5725"/>
    <cellStyle name="1_tree_수량산출_총괄내역0518_구로리설계예산서1029_내역서1128" xfId="5726"/>
    <cellStyle name="1_tree_수량산출_총괄내역0518_구로리설계예산서1029_내역서1128_양목초교 학교공원화사업변경내역서(06.04.14)" xfId="5727"/>
    <cellStyle name="1_tree_수량산출_총괄내역0518_구로리설계예산서1029_연못조성 수정" xfId="5728"/>
    <cellStyle name="1_tree_수량산출_총괄내역0518_구로리설계예산서1029_연못조성 수정_222" xfId="5729"/>
    <cellStyle name="1_tree_수량산출_총괄내역0518_구로리설계예산서1029_충장 체육공원증액설변" xfId="5730"/>
    <cellStyle name="1_tree_수량산출_총괄내역0518_구로리설계예산서1118준공" xfId="5731"/>
    <cellStyle name="1_tree_수량산출_총괄내역0518_구로리설계예산서1118준공_222" xfId="5732"/>
    <cellStyle name="1_tree_수량산출_총괄내역0518_구로리설계예산서1118준공_강진생태연못0224" xfId="5733"/>
    <cellStyle name="1_tree_수량산출_총괄내역0518_구로리설계예산서1118준공_강진생태연못0224_222" xfId="5734"/>
    <cellStyle name="1_tree_수량산출_총괄내역0518_구로리설계예산서1118준공_내역서1128" xfId="5735"/>
    <cellStyle name="1_tree_수량산출_총괄내역0518_구로리설계예산서1118준공_내역서1128_양목초교 학교공원화사업변경내역서(06.04.14)" xfId="5736"/>
    <cellStyle name="1_tree_수량산출_총괄내역0518_구로리설계예산서1118준공_연못조성 수정" xfId="5737"/>
    <cellStyle name="1_tree_수량산출_총괄내역0518_구로리설계예산서1118준공_연못조성 수정_222" xfId="5738"/>
    <cellStyle name="1_tree_수량산출_총괄내역0518_구로리설계예산서1118준공_충장 체육공원증액설변" xfId="5739"/>
    <cellStyle name="1_tree_수량산출_총괄내역0518_구로리설계예산서조경" xfId="5740"/>
    <cellStyle name="1_tree_수량산출_총괄내역0518_구로리설계예산서조경_222" xfId="5741"/>
    <cellStyle name="1_tree_수량산출_총괄내역0518_구로리설계예산서조경_강진생태연못0224" xfId="5742"/>
    <cellStyle name="1_tree_수량산출_총괄내역0518_구로리설계예산서조경_강진생태연못0224_222" xfId="5743"/>
    <cellStyle name="1_tree_수량산출_총괄내역0518_구로리설계예산서조경_내역서1128" xfId="5744"/>
    <cellStyle name="1_tree_수량산출_총괄내역0518_구로리설계예산서조경_내역서1128_양목초교 학교공원화사업변경내역서(06.04.14)" xfId="5745"/>
    <cellStyle name="1_tree_수량산출_총괄내역0518_구로리설계예산서조경_연못조성 수정" xfId="5746"/>
    <cellStyle name="1_tree_수량산출_총괄내역0518_구로리설계예산서조경_연못조성 수정_222" xfId="5747"/>
    <cellStyle name="1_tree_수량산출_총괄내역0518_구로리설계예산서조경_충장 체육공원증액설변" xfId="5748"/>
    <cellStyle name="1_tree_수량산출_총괄내역0518_구로리어린이공원예산서(조경)1125" xfId="5749"/>
    <cellStyle name="1_tree_수량산출_총괄내역0518_구로리어린이공원예산서(조경)1125_222" xfId="5750"/>
    <cellStyle name="1_tree_수량산출_총괄내역0518_구로리어린이공원예산서(조경)1125_강진생태연못0224" xfId="5751"/>
    <cellStyle name="1_tree_수량산출_총괄내역0518_구로리어린이공원예산서(조경)1125_강진생태연못0224_222" xfId="5752"/>
    <cellStyle name="1_tree_수량산출_총괄내역0518_구로리어린이공원예산서(조경)1125_내역서1128" xfId="5753"/>
    <cellStyle name="1_tree_수량산출_총괄내역0518_구로리어린이공원예산서(조경)1125_내역서1128_양목초교 학교공원화사업변경내역서(06.04.14)" xfId="5754"/>
    <cellStyle name="1_tree_수량산출_총괄내역0518_구로리어린이공원예산서(조경)1125_연못조성 수정" xfId="5755"/>
    <cellStyle name="1_tree_수량산출_총괄내역0518_구로리어린이공원예산서(조경)1125_연못조성 수정_222" xfId="5756"/>
    <cellStyle name="1_tree_수량산출_총괄내역0518_구로리어린이공원예산서(조경)1125_충장 체육공원증액설변" xfId="5757"/>
    <cellStyle name="1_tree_수량산출_총괄내역0518_내역서" xfId="5758"/>
    <cellStyle name="1_tree_수량산출_총괄내역0518_내역서_222" xfId="5759"/>
    <cellStyle name="1_tree_수량산출_총괄내역0518_내역서_강진생태연못0224" xfId="5760"/>
    <cellStyle name="1_tree_수량산출_총괄내역0518_내역서_강진생태연못0224_222" xfId="5761"/>
    <cellStyle name="1_tree_수량산출_총괄내역0518_내역서_내역서1128" xfId="5762"/>
    <cellStyle name="1_tree_수량산출_총괄내역0518_내역서_내역서1128_양목초교 학교공원화사업변경내역서(06.04.14)" xfId="5763"/>
    <cellStyle name="1_tree_수량산출_총괄내역0518_내역서_연못조성 수정" xfId="5764"/>
    <cellStyle name="1_tree_수량산출_총괄내역0518_내역서_연못조성 수정_222" xfId="5765"/>
    <cellStyle name="1_tree_수량산출_총괄내역0518_내역서_충장 체육공원증액설변" xfId="5766"/>
    <cellStyle name="1_tree_수량산출_총괄내역0518_내역서1128" xfId="5767"/>
    <cellStyle name="1_tree_수량산출_총괄내역0518_내역서1128_양목초교 학교공원화사업변경내역서(06.04.14)" xfId="5768"/>
    <cellStyle name="1_tree_수량산출_총괄내역0518_노임단가표" xfId="5769"/>
    <cellStyle name="1_tree_수량산출_총괄내역0518_노임단가표_222" xfId="5770"/>
    <cellStyle name="1_tree_수량산출_총괄내역0518_노임단가표_강진생태연못0224" xfId="5771"/>
    <cellStyle name="1_tree_수량산출_총괄내역0518_노임단가표_강진생태연못0224_222" xfId="5772"/>
    <cellStyle name="1_tree_수량산출_총괄내역0518_노임단가표_내역서1128" xfId="5773"/>
    <cellStyle name="1_tree_수량산출_총괄내역0518_노임단가표_내역서1128_양목초교 학교공원화사업변경내역서(06.04.14)" xfId="5774"/>
    <cellStyle name="1_tree_수량산출_총괄내역0518_노임단가표_연못조성 수정" xfId="5775"/>
    <cellStyle name="1_tree_수량산출_총괄내역0518_노임단가표_연못조성 수정_222" xfId="5776"/>
    <cellStyle name="1_tree_수량산출_총괄내역0518_노임단가표_충장 체육공원증액설변" xfId="5777"/>
    <cellStyle name="1_tree_수량산출_총괄내역0518_수도권매립지" xfId="5778"/>
    <cellStyle name="1_tree_수량산출_총괄내역0518_수도권매립지_222" xfId="5779"/>
    <cellStyle name="1_tree_수량산출_총괄내역0518_수도권매립지_강진생태연못0224" xfId="5780"/>
    <cellStyle name="1_tree_수량산출_총괄내역0518_수도권매립지_강진생태연못0224_222" xfId="5781"/>
    <cellStyle name="1_tree_수량산출_총괄내역0518_수도권매립지_내역서1128" xfId="5782"/>
    <cellStyle name="1_tree_수량산출_총괄내역0518_수도권매립지_내역서1128_양목초교 학교공원화사업변경내역서(06.04.14)" xfId="5783"/>
    <cellStyle name="1_tree_수량산출_총괄내역0518_수도권매립지_연못조성 수정" xfId="5784"/>
    <cellStyle name="1_tree_수량산출_총괄내역0518_수도권매립지_연못조성 수정_222" xfId="5785"/>
    <cellStyle name="1_tree_수량산출_총괄내역0518_수도권매립지_충장 체육공원증액설변" xfId="5786"/>
    <cellStyle name="1_tree_수량산출_총괄내역0518_수도권매립지1004(발주용)" xfId="5787"/>
    <cellStyle name="1_tree_수량산출_총괄내역0518_수도권매립지1004(발주용)_222" xfId="5788"/>
    <cellStyle name="1_tree_수량산출_총괄내역0518_수도권매립지1004(발주용)_강진생태연못0224" xfId="5789"/>
    <cellStyle name="1_tree_수량산출_총괄내역0518_수도권매립지1004(발주용)_강진생태연못0224_222" xfId="5790"/>
    <cellStyle name="1_tree_수량산출_총괄내역0518_수도권매립지1004(발주용)_내역서1128" xfId="5791"/>
    <cellStyle name="1_tree_수량산출_총괄내역0518_수도권매립지1004(발주용)_내역서1128_양목초교 학교공원화사업변경내역서(06.04.14)" xfId="5792"/>
    <cellStyle name="1_tree_수량산출_총괄내역0518_수도권매립지1004(발주용)_연못조성 수정" xfId="5793"/>
    <cellStyle name="1_tree_수량산출_총괄내역0518_수도권매립지1004(발주용)_연못조성 수정_222" xfId="5794"/>
    <cellStyle name="1_tree_수량산출_총괄내역0518_수도권매립지1004(발주용)_충장 체육공원증액설변" xfId="5795"/>
    <cellStyle name="1_tree_수량산출_총괄내역0518_연못조성 수정" xfId="5796"/>
    <cellStyle name="1_tree_수량산출_총괄내역0518_연못조성 수정_222" xfId="5797"/>
    <cellStyle name="1_tree_수량산출_총괄내역0518_일신건영설계예산서(0211)" xfId="5798"/>
    <cellStyle name="1_tree_수량산출_총괄내역0518_일신건영설계예산서(0211)_222" xfId="5799"/>
    <cellStyle name="1_tree_수량산출_총괄내역0518_일신건영설계예산서(0211)_강진생태연못0224" xfId="5800"/>
    <cellStyle name="1_tree_수량산출_총괄내역0518_일신건영설계예산서(0211)_강진생태연못0224_222" xfId="5801"/>
    <cellStyle name="1_tree_수량산출_총괄내역0518_일신건영설계예산서(0211)_내역서1128" xfId="5802"/>
    <cellStyle name="1_tree_수량산출_총괄내역0518_일신건영설계예산서(0211)_내역서1128_양목초교 학교공원화사업변경내역서(06.04.14)" xfId="5803"/>
    <cellStyle name="1_tree_수량산출_총괄내역0518_일신건영설계예산서(0211)_연못조성 수정" xfId="5804"/>
    <cellStyle name="1_tree_수량산출_총괄내역0518_일신건영설계예산서(0211)_연못조성 수정_222" xfId="5805"/>
    <cellStyle name="1_tree_수량산출_총괄내역0518_일신건영설계예산서(0211)_충장 체육공원증액설변" xfId="5806"/>
    <cellStyle name="1_tree_수량산출_총괄내역0518_일위대가" xfId="5807"/>
    <cellStyle name="1_tree_수량산출_총괄내역0518_일위대가_222" xfId="5808"/>
    <cellStyle name="1_tree_수량산출_총괄내역0518_일위대가_강진생태연못0224" xfId="5809"/>
    <cellStyle name="1_tree_수량산출_총괄내역0518_일위대가_강진생태연못0224_222" xfId="5810"/>
    <cellStyle name="1_tree_수량산출_총괄내역0518_일위대가_내역서1128" xfId="5811"/>
    <cellStyle name="1_tree_수량산출_총괄내역0518_일위대가_내역서1128_양목초교 학교공원화사업변경내역서(06.04.14)" xfId="5812"/>
    <cellStyle name="1_tree_수량산출_총괄내역0518_일위대가_연못조성 수정" xfId="5813"/>
    <cellStyle name="1_tree_수량산출_총괄내역0518_일위대가_연못조성 수정_222" xfId="5814"/>
    <cellStyle name="1_tree_수량산출_총괄내역0518_일위대가_충장 체육공원증액설변" xfId="5815"/>
    <cellStyle name="1_tree_수량산출_총괄내역0518_자재단가표" xfId="5816"/>
    <cellStyle name="1_tree_수량산출_총괄내역0518_자재단가표_222" xfId="5817"/>
    <cellStyle name="1_tree_수량산출_총괄내역0518_자재단가표_강진생태연못0224" xfId="5818"/>
    <cellStyle name="1_tree_수량산출_총괄내역0518_자재단가표_강진생태연못0224_222" xfId="5819"/>
    <cellStyle name="1_tree_수량산출_총괄내역0518_자재단가표_내역서1128" xfId="5820"/>
    <cellStyle name="1_tree_수량산출_총괄내역0518_자재단가표_내역서1128_양목초교 학교공원화사업변경내역서(06.04.14)" xfId="5821"/>
    <cellStyle name="1_tree_수량산출_총괄내역0518_자재단가표_연못조성 수정" xfId="5822"/>
    <cellStyle name="1_tree_수량산출_총괄내역0518_자재단가표_연못조성 수정_222" xfId="5823"/>
    <cellStyle name="1_tree_수량산출_총괄내역0518_자재단가표_충장 체육공원증액설변" xfId="5824"/>
    <cellStyle name="1_tree_수량산출_총괄내역0518_장안초등학교내역0814" xfId="5825"/>
    <cellStyle name="1_tree_수량산출_총괄내역0518_장안초등학교내역0814_222" xfId="5826"/>
    <cellStyle name="1_tree_수량산출_총괄내역0518_장안초등학교내역0814_강진생태연못0224" xfId="5827"/>
    <cellStyle name="1_tree_수량산출_총괄내역0518_장안초등학교내역0814_강진생태연못0224_222" xfId="5828"/>
    <cellStyle name="1_tree_수량산출_총괄내역0518_장안초등학교내역0814_내역서1128" xfId="5829"/>
    <cellStyle name="1_tree_수량산출_총괄내역0518_장안초등학교내역0814_내역서1128_양목초교 학교공원화사업변경내역서(06.04.14)" xfId="5830"/>
    <cellStyle name="1_tree_수량산출_총괄내역0518_장안초등학교내역0814_연못조성 수정" xfId="5831"/>
    <cellStyle name="1_tree_수량산출_총괄내역0518_장안초등학교내역0814_연못조성 수정_222" xfId="5832"/>
    <cellStyle name="1_tree_수량산출_총괄내역0518_장안초등학교내역0814_충장 체육공원증액설변" xfId="5833"/>
    <cellStyle name="1_tree_수량산출_총괄내역0518_충장 체육공원증액설변" xfId="5834"/>
    <cellStyle name="1_tree_수량산출_충장 체육공원증액설변" xfId="5835"/>
    <cellStyle name="1_tree_수량산출서-11.25" xfId="5836"/>
    <cellStyle name="1_tree_수량산출서-11.25_단위수량" xfId="5837"/>
    <cellStyle name="1_tree_수량산출서-11.25_단위수량1" xfId="5838"/>
    <cellStyle name="1_tree_수량산출서-11.25_단위수량산출" xfId="5839"/>
    <cellStyle name="1_tree_수량산출서-11.25_도곡단위수량" xfId="5840"/>
    <cellStyle name="1_tree_수량산출서-11.25_철거단위수량" xfId="5841"/>
    <cellStyle name="1_tree_수량산출서-11.25_한수단위수량" xfId="5842"/>
    <cellStyle name="1_tree_수량산출서-1201" xfId="5843"/>
    <cellStyle name="1_tree_수량산출서-1201_단위수량" xfId="5844"/>
    <cellStyle name="1_tree_수량산출서-1201_단위수량1" xfId="5845"/>
    <cellStyle name="1_tree_수량산출서-1201_단위수량산출" xfId="5846"/>
    <cellStyle name="1_tree_수량산출서-1201_도곡단위수량" xfId="5847"/>
    <cellStyle name="1_tree_수량산출서-1201_철거단위수량" xfId="5848"/>
    <cellStyle name="1_tree_수량산출서-1201_한수단위수량" xfId="5849"/>
    <cellStyle name="1_tree_수량산출서-최종" xfId="5850"/>
    <cellStyle name="1_tree_시설물단위수량" xfId="5851"/>
    <cellStyle name="1_tree_시설물단위수량1" xfId="5852"/>
    <cellStyle name="1_tree_시설물단위수량1_시설물단위수량" xfId="5853"/>
    <cellStyle name="1_tree_쌍용" xfId="5854"/>
    <cellStyle name="1_tree_쌍용_단위수량" xfId="5855"/>
    <cellStyle name="1_tree_쌍용_단위수량1" xfId="5856"/>
    <cellStyle name="1_tree_쌍용_단위수량산출" xfId="5857"/>
    <cellStyle name="1_tree_쌍용_도곡단위수량" xfId="5858"/>
    <cellStyle name="1_tree_쌍용_수량산출서-11.25" xfId="5859"/>
    <cellStyle name="1_tree_쌍용_수량산출서-11.25_단위수량" xfId="5860"/>
    <cellStyle name="1_tree_쌍용_수량산출서-11.25_단위수량1" xfId="5861"/>
    <cellStyle name="1_tree_쌍용_수량산출서-11.25_단위수량산출" xfId="5862"/>
    <cellStyle name="1_tree_쌍용_수량산출서-11.25_도곡단위수량" xfId="5863"/>
    <cellStyle name="1_tree_쌍용_수량산출서-11.25_철거단위수량" xfId="5864"/>
    <cellStyle name="1_tree_쌍용_수량산출서-11.25_한수단위수량" xfId="5865"/>
    <cellStyle name="1_tree_쌍용_수량산출서-1201" xfId="5866"/>
    <cellStyle name="1_tree_쌍용_수량산출서-1201_단위수량" xfId="5867"/>
    <cellStyle name="1_tree_쌍용_수량산출서-1201_단위수량1" xfId="5868"/>
    <cellStyle name="1_tree_쌍용_수량산출서-1201_단위수량산출" xfId="5869"/>
    <cellStyle name="1_tree_쌍용_수량산출서-1201_도곡단위수량" xfId="5870"/>
    <cellStyle name="1_tree_쌍용_수량산출서-1201_철거단위수량" xfId="5871"/>
    <cellStyle name="1_tree_쌍용_수량산출서-1201_한수단위수량" xfId="5872"/>
    <cellStyle name="1_tree_쌍용_시설물단위수량" xfId="5873"/>
    <cellStyle name="1_tree_쌍용_시설물단위수량1" xfId="5874"/>
    <cellStyle name="1_tree_쌍용_시설물단위수량1_시설물단위수량" xfId="5875"/>
    <cellStyle name="1_tree_쌍용_오창수량산출서" xfId="5876"/>
    <cellStyle name="1_tree_쌍용_오창수량산출서_단위수량" xfId="5877"/>
    <cellStyle name="1_tree_쌍용_오창수량산출서_단위수량1" xfId="5878"/>
    <cellStyle name="1_tree_쌍용_오창수량산출서_단위수량산출" xfId="5879"/>
    <cellStyle name="1_tree_쌍용_오창수량산출서_도곡단위수량" xfId="5880"/>
    <cellStyle name="1_tree_쌍용_오창수량산출서_수량산출서-11.25" xfId="5881"/>
    <cellStyle name="1_tree_쌍용_오창수량산출서_수량산출서-11.25_단위수량" xfId="5882"/>
    <cellStyle name="1_tree_쌍용_오창수량산출서_수량산출서-11.25_단위수량1" xfId="5883"/>
    <cellStyle name="1_tree_쌍용_오창수량산출서_수량산출서-11.25_단위수량산출" xfId="5884"/>
    <cellStyle name="1_tree_쌍용_오창수량산출서_수량산출서-11.25_도곡단위수량" xfId="5885"/>
    <cellStyle name="1_tree_쌍용_오창수량산출서_수량산출서-11.25_철거단위수량" xfId="5886"/>
    <cellStyle name="1_tree_쌍용_오창수량산출서_수량산출서-11.25_한수단위수량" xfId="5887"/>
    <cellStyle name="1_tree_쌍용_오창수량산출서_수량산출서-1201" xfId="5888"/>
    <cellStyle name="1_tree_쌍용_오창수량산출서_수량산출서-1201_단위수량" xfId="5889"/>
    <cellStyle name="1_tree_쌍용_오창수량산출서_수량산출서-1201_단위수량1" xfId="5890"/>
    <cellStyle name="1_tree_쌍용_오창수량산출서_수량산출서-1201_단위수량산출" xfId="5891"/>
    <cellStyle name="1_tree_쌍용_오창수량산출서_수량산출서-1201_도곡단위수량" xfId="5892"/>
    <cellStyle name="1_tree_쌍용_오창수량산출서_수량산출서-1201_철거단위수량" xfId="5893"/>
    <cellStyle name="1_tree_쌍용_오창수량산출서_수량산출서-1201_한수단위수량" xfId="5894"/>
    <cellStyle name="1_tree_쌍용_오창수량산출서_시설물단위수량" xfId="5895"/>
    <cellStyle name="1_tree_쌍용_오창수량산출서_시설물단위수량1" xfId="5896"/>
    <cellStyle name="1_tree_쌍용_오창수량산출서_시설물단위수량1_시설물단위수량" xfId="5897"/>
    <cellStyle name="1_tree_쌍용_오창수량산출서_철거단위수량" xfId="5898"/>
    <cellStyle name="1_tree_쌍용_오창수량산출서_한수단위수량" xfId="5899"/>
    <cellStyle name="1_tree_쌍용_철거단위수량" xfId="5900"/>
    <cellStyle name="1_tree_쌍용_한수단위수량" xfId="5901"/>
    <cellStyle name="1_tree_안동수량산출" xfId="5902"/>
    <cellStyle name="1_tree_안동수량산출최종" xfId="5903"/>
    <cellStyle name="1_tree_양목초교 생태연못 준공제출용" xfId="5904"/>
    <cellStyle name="1_tree_양목초교 학교공원화사업변경내역서(06(1).05.31)_수량산출서" xfId="5905"/>
    <cellStyle name="1_tree_연못조성 수정" xfId="5906"/>
    <cellStyle name="1_tree_연못조성 수정_222" xfId="5907"/>
    <cellStyle name="1_tree_오창수량산출서" xfId="5908"/>
    <cellStyle name="1_tree_오창수량산출서_단위수량" xfId="5909"/>
    <cellStyle name="1_tree_오창수량산출서_단위수량1" xfId="5910"/>
    <cellStyle name="1_tree_오창수량산출서_단위수량산출" xfId="5911"/>
    <cellStyle name="1_tree_오창수량산출서_도곡단위수량" xfId="5912"/>
    <cellStyle name="1_tree_오창수량산출서_수량산출서-11.25" xfId="5913"/>
    <cellStyle name="1_tree_오창수량산출서_수량산출서-11.25_단위수량" xfId="5914"/>
    <cellStyle name="1_tree_오창수량산출서_수량산출서-11.25_단위수량1" xfId="5915"/>
    <cellStyle name="1_tree_오창수량산출서_수량산출서-11.25_단위수량산출" xfId="5916"/>
    <cellStyle name="1_tree_오창수량산출서_수량산출서-11.25_도곡단위수량" xfId="5917"/>
    <cellStyle name="1_tree_오창수량산출서_수량산출서-11.25_철거단위수량" xfId="5918"/>
    <cellStyle name="1_tree_오창수량산출서_수량산출서-11.25_한수단위수량" xfId="5919"/>
    <cellStyle name="1_tree_오창수량산출서_수량산출서-1201" xfId="5920"/>
    <cellStyle name="1_tree_오창수량산출서_수량산출서-1201_단위수량" xfId="5921"/>
    <cellStyle name="1_tree_오창수량산출서_수량산출서-1201_단위수량1" xfId="5922"/>
    <cellStyle name="1_tree_오창수량산출서_수량산출서-1201_단위수량산출" xfId="5923"/>
    <cellStyle name="1_tree_오창수량산출서_수량산출서-1201_도곡단위수량" xfId="5924"/>
    <cellStyle name="1_tree_오창수량산출서_수량산출서-1201_철거단위수량" xfId="5925"/>
    <cellStyle name="1_tree_오창수량산출서_수량산출서-1201_한수단위수량" xfId="5926"/>
    <cellStyle name="1_tree_오창수량산출서_시설물단위수량" xfId="5927"/>
    <cellStyle name="1_tree_오창수량산출서_시설물단위수량1" xfId="5928"/>
    <cellStyle name="1_tree_오창수량산출서_시설물단위수량1_시설물단위수량" xfId="5929"/>
    <cellStyle name="1_tree_오창수량산출서_철거단위수량" xfId="5930"/>
    <cellStyle name="1_tree_오창수량산출서_한수단위수량" xfId="5931"/>
    <cellStyle name="1_tree_운동장단위수량" xfId="5932"/>
    <cellStyle name="1_tree_원주 아랫당숲조성공사" xfId="5933"/>
    <cellStyle name="1_tree_은파단위수량" xfId="5934"/>
    <cellStyle name="1_tree_은파단위수량_단위수량" xfId="5935"/>
    <cellStyle name="1_tree_은파단위수량_단위수량1" xfId="5936"/>
    <cellStyle name="1_tree_은파단위수량_단위수량산출" xfId="5937"/>
    <cellStyle name="1_tree_은파단위수량_도곡단위수량" xfId="5938"/>
    <cellStyle name="1_tree_은파단위수량_수량산출서-11.25" xfId="5939"/>
    <cellStyle name="1_tree_은파단위수량_수량산출서-11.25_단위수량" xfId="5940"/>
    <cellStyle name="1_tree_은파단위수량_수량산출서-11.25_단위수량1" xfId="5941"/>
    <cellStyle name="1_tree_은파단위수량_수량산출서-11.25_단위수량산출" xfId="5942"/>
    <cellStyle name="1_tree_은파단위수량_수량산출서-11.25_도곡단위수량" xfId="5943"/>
    <cellStyle name="1_tree_은파단위수량_수량산출서-11.25_철거단위수량" xfId="5944"/>
    <cellStyle name="1_tree_은파단위수량_수량산출서-11.25_한수단위수량" xfId="5945"/>
    <cellStyle name="1_tree_은파단위수량_수량산출서-1201" xfId="5946"/>
    <cellStyle name="1_tree_은파단위수량_수량산출서-1201_단위수량" xfId="5947"/>
    <cellStyle name="1_tree_은파단위수량_수량산출서-1201_단위수량1" xfId="5948"/>
    <cellStyle name="1_tree_은파단위수량_수량산출서-1201_단위수량산출" xfId="5949"/>
    <cellStyle name="1_tree_은파단위수량_수량산출서-1201_도곡단위수량" xfId="5950"/>
    <cellStyle name="1_tree_은파단위수량_수량산출서-1201_철거단위수량" xfId="5951"/>
    <cellStyle name="1_tree_은파단위수량_수량산출서-1201_한수단위수량" xfId="5952"/>
    <cellStyle name="1_tree_은파단위수량_시설물단위수량" xfId="5953"/>
    <cellStyle name="1_tree_은파단위수량_시설물단위수량1" xfId="5954"/>
    <cellStyle name="1_tree_은파단위수량_시설물단위수량1_시설물단위수량" xfId="5955"/>
    <cellStyle name="1_tree_은파단위수량_오창수량산출서" xfId="5956"/>
    <cellStyle name="1_tree_은파단위수량_오창수량산출서_단위수량" xfId="5957"/>
    <cellStyle name="1_tree_은파단위수량_오창수량산출서_단위수량1" xfId="5958"/>
    <cellStyle name="1_tree_은파단위수량_오창수량산출서_단위수량산출" xfId="5959"/>
    <cellStyle name="1_tree_은파단위수량_오창수량산출서_도곡단위수량" xfId="5960"/>
    <cellStyle name="1_tree_은파단위수량_오창수량산출서_수량산출서-11.25" xfId="5961"/>
    <cellStyle name="1_tree_은파단위수량_오창수량산출서_수량산출서-11.25_단위수량" xfId="5962"/>
    <cellStyle name="1_tree_은파단위수량_오창수량산출서_수량산출서-11.25_단위수량1" xfId="5963"/>
    <cellStyle name="1_tree_은파단위수량_오창수량산출서_수량산출서-11.25_단위수량산출" xfId="5964"/>
    <cellStyle name="1_tree_은파단위수량_오창수량산출서_수량산출서-11.25_도곡단위수량" xfId="5965"/>
    <cellStyle name="1_tree_은파단위수량_오창수량산출서_수량산출서-11.25_철거단위수량" xfId="5966"/>
    <cellStyle name="1_tree_은파단위수량_오창수량산출서_수량산출서-11.25_한수단위수량" xfId="5967"/>
    <cellStyle name="1_tree_은파단위수량_오창수량산출서_수량산출서-1201" xfId="5968"/>
    <cellStyle name="1_tree_은파단위수량_오창수량산출서_수량산출서-1201_단위수량" xfId="5969"/>
    <cellStyle name="1_tree_은파단위수량_오창수량산출서_수량산출서-1201_단위수량1" xfId="5970"/>
    <cellStyle name="1_tree_은파단위수량_오창수량산출서_수량산출서-1201_단위수량산출" xfId="5971"/>
    <cellStyle name="1_tree_은파단위수량_오창수량산출서_수량산출서-1201_도곡단위수량" xfId="5972"/>
    <cellStyle name="1_tree_은파단위수량_오창수량산출서_수량산출서-1201_철거단위수량" xfId="5973"/>
    <cellStyle name="1_tree_은파단위수량_오창수량산출서_수량산출서-1201_한수단위수량" xfId="5974"/>
    <cellStyle name="1_tree_은파단위수량_오창수량산출서_시설물단위수량" xfId="5975"/>
    <cellStyle name="1_tree_은파단위수량_오창수량산출서_시설물단위수량1" xfId="5976"/>
    <cellStyle name="1_tree_은파단위수량_오창수량산출서_시설물단위수량1_시설물단위수량" xfId="5977"/>
    <cellStyle name="1_tree_은파단위수량_오창수량산출서_철거단위수량" xfId="5978"/>
    <cellStyle name="1_tree_은파단위수량_오창수량산출서_한수단위수량" xfId="5979"/>
    <cellStyle name="1_tree_은파단위수량_철거단위수량" xfId="5980"/>
    <cellStyle name="1_tree_은파단위수량_한수단위수량" xfId="5981"/>
    <cellStyle name="1_tree_일위대가 샘플1" xfId="5982"/>
    <cellStyle name="1_tree_조경포장,관로시설" xfId="5983"/>
    <cellStyle name="1_tree_조경포장,관로시설_단위수량" xfId="5984"/>
    <cellStyle name="1_tree_조경포장,관로시설_단위수량1" xfId="5985"/>
    <cellStyle name="1_tree_조경포장,관로시설_단위수량산출" xfId="5986"/>
    <cellStyle name="1_tree_조경포장,관로시설_도곡단위수량" xfId="5987"/>
    <cellStyle name="1_tree_조경포장,관로시설_수량산출서-11.25" xfId="5988"/>
    <cellStyle name="1_tree_조경포장,관로시설_수량산출서-11.25_단위수량" xfId="5989"/>
    <cellStyle name="1_tree_조경포장,관로시설_수량산출서-11.25_단위수량1" xfId="5990"/>
    <cellStyle name="1_tree_조경포장,관로시설_수량산출서-11.25_단위수량산출" xfId="5991"/>
    <cellStyle name="1_tree_조경포장,관로시설_수량산출서-11.25_도곡단위수량" xfId="5992"/>
    <cellStyle name="1_tree_조경포장,관로시설_수량산출서-11.25_철거단위수량" xfId="5993"/>
    <cellStyle name="1_tree_조경포장,관로시설_수량산출서-11.25_한수단위수량" xfId="5994"/>
    <cellStyle name="1_tree_조경포장,관로시설_수량산출서-1201" xfId="5995"/>
    <cellStyle name="1_tree_조경포장,관로시설_수량산출서-1201_단위수량" xfId="5996"/>
    <cellStyle name="1_tree_조경포장,관로시설_수량산출서-1201_단위수량1" xfId="5997"/>
    <cellStyle name="1_tree_조경포장,관로시설_수량산출서-1201_단위수량산출" xfId="5998"/>
    <cellStyle name="1_tree_조경포장,관로시설_수량산출서-1201_도곡단위수량" xfId="5999"/>
    <cellStyle name="1_tree_조경포장,관로시설_수량산출서-1201_철거단위수량" xfId="6000"/>
    <cellStyle name="1_tree_조경포장,관로시설_수량산출서-1201_한수단위수량" xfId="6001"/>
    <cellStyle name="1_tree_조경포장,관로시설_시설물단위수량" xfId="6002"/>
    <cellStyle name="1_tree_조경포장,관로시설_시설물단위수량1" xfId="6003"/>
    <cellStyle name="1_tree_조경포장,관로시설_시설물단위수량1_시설물단위수량" xfId="6004"/>
    <cellStyle name="1_tree_조경포장,관로시설_오창수량산출서" xfId="6005"/>
    <cellStyle name="1_tree_조경포장,관로시설_오창수량산출서_단위수량" xfId="6006"/>
    <cellStyle name="1_tree_조경포장,관로시설_오창수량산출서_단위수량1" xfId="6007"/>
    <cellStyle name="1_tree_조경포장,관로시설_오창수량산출서_단위수량산출" xfId="6008"/>
    <cellStyle name="1_tree_조경포장,관로시설_오창수량산출서_도곡단위수량" xfId="6009"/>
    <cellStyle name="1_tree_조경포장,관로시설_오창수량산출서_수량산출서-11.25" xfId="6010"/>
    <cellStyle name="1_tree_조경포장,관로시설_오창수량산출서_수량산출서-11.25_단위수량" xfId="6011"/>
    <cellStyle name="1_tree_조경포장,관로시설_오창수량산출서_수량산출서-11.25_단위수량1" xfId="6012"/>
    <cellStyle name="1_tree_조경포장,관로시설_오창수량산출서_수량산출서-11.25_단위수량산출" xfId="6013"/>
    <cellStyle name="1_tree_조경포장,관로시설_오창수량산출서_수량산출서-11.25_도곡단위수량" xfId="6014"/>
    <cellStyle name="1_tree_조경포장,관로시설_오창수량산출서_수량산출서-11.25_철거단위수량" xfId="6015"/>
    <cellStyle name="1_tree_조경포장,관로시설_오창수량산출서_수량산출서-11.25_한수단위수량" xfId="6016"/>
    <cellStyle name="1_tree_조경포장,관로시설_오창수량산출서_수량산출서-1201" xfId="6017"/>
    <cellStyle name="1_tree_조경포장,관로시설_오창수량산출서_수량산출서-1201_단위수량" xfId="6018"/>
    <cellStyle name="1_tree_조경포장,관로시설_오창수량산출서_수량산출서-1201_단위수량1" xfId="6019"/>
    <cellStyle name="1_tree_조경포장,관로시설_오창수량산출서_수량산출서-1201_단위수량산출" xfId="6020"/>
    <cellStyle name="1_tree_조경포장,관로시설_오창수량산출서_수량산출서-1201_도곡단위수량" xfId="6021"/>
    <cellStyle name="1_tree_조경포장,관로시설_오창수량산출서_수량산출서-1201_철거단위수량" xfId="6022"/>
    <cellStyle name="1_tree_조경포장,관로시설_오창수량산출서_수량산출서-1201_한수단위수량" xfId="6023"/>
    <cellStyle name="1_tree_조경포장,관로시설_오창수량산출서_시설물단위수량" xfId="6024"/>
    <cellStyle name="1_tree_조경포장,관로시설_오창수량산출서_시설물단위수량1" xfId="6025"/>
    <cellStyle name="1_tree_조경포장,관로시설_오창수량산출서_시설물단위수량1_시설물단위수량" xfId="6026"/>
    <cellStyle name="1_tree_조경포장,관로시설_오창수량산출서_철거단위수량" xfId="6027"/>
    <cellStyle name="1_tree_조경포장,관로시설_오창수량산출서_한수단위수량" xfId="6028"/>
    <cellStyle name="1_tree_조경포장,관로시설_철거단위수량" xfId="6029"/>
    <cellStyle name="1_tree_조경포장,관로시설_한수단위수량" xfId="6030"/>
    <cellStyle name="1_tree_철거단위수량" xfId="6031"/>
    <cellStyle name="1_tree_총괄" xfId="6032"/>
    <cellStyle name="1_tree_총괄내역0518" xfId="6033"/>
    <cellStyle name="1_tree_총괄내역0518_222" xfId="6034"/>
    <cellStyle name="1_tree_총괄내역0518_강진생태연못0224" xfId="6035"/>
    <cellStyle name="1_tree_총괄내역0518_강진생태연못0224_222" xfId="6036"/>
    <cellStyle name="1_tree_총괄내역0518_구로리설계예산서1029" xfId="6037"/>
    <cellStyle name="1_tree_총괄내역0518_구로리설계예산서1029_222" xfId="6038"/>
    <cellStyle name="1_tree_총괄내역0518_구로리설계예산서1029_강진생태연못0224" xfId="6039"/>
    <cellStyle name="1_tree_총괄내역0518_구로리설계예산서1029_강진생태연못0224_222" xfId="6040"/>
    <cellStyle name="1_tree_총괄내역0518_구로리설계예산서1029_내역서1128" xfId="6041"/>
    <cellStyle name="1_tree_총괄내역0518_구로리설계예산서1029_내역서1128_양목초교 학교공원화사업변경내역서(06.04.14)" xfId="6042"/>
    <cellStyle name="1_tree_총괄내역0518_구로리설계예산서1029_연못조성 수정" xfId="6043"/>
    <cellStyle name="1_tree_총괄내역0518_구로리설계예산서1029_연못조성 수정_222" xfId="6044"/>
    <cellStyle name="1_tree_총괄내역0518_구로리설계예산서1029_충장 체육공원증액설변" xfId="6045"/>
    <cellStyle name="1_tree_총괄내역0518_구로리설계예산서1118준공" xfId="6046"/>
    <cellStyle name="1_tree_총괄내역0518_구로리설계예산서1118준공_222" xfId="6047"/>
    <cellStyle name="1_tree_총괄내역0518_구로리설계예산서1118준공_강진생태연못0224" xfId="6048"/>
    <cellStyle name="1_tree_총괄내역0518_구로리설계예산서1118준공_강진생태연못0224_222" xfId="6049"/>
    <cellStyle name="1_tree_총괄내역0518_구로리설계예산서1118준공_내역서1128" xfId="6050"/>
    <cellStyle name="1_tree_총괄내역0518_구로리설계예산서1118준공_내역서1128_양목초교 학교공원화사업변경내역서(06.04.14)" xfId="6051"/>
    <cellStyle name="1_tree_총괄내역0518_구로리설계예산서1118준공_연못조성 수정" xfId="6052"/>
    <cellStyle name="1_tree_총괄내역0518_구로리설계예산서1118준공_연못조성 수정_222" xfId="6053"/>
    <cellStyle name="1_tree_총괄내역0518_구로리설계예산서1118준공_충장 체육공원증액설변" xfId="6054"/>
    <cellStyle name="1_tree_총괄내역0518_구로리설계예산서조경" xfId="6055"/>
    <cellStyle name="1_tree_총괄내역0518_구로리설계예산서조경_222" xfId="6056"/>
    <cellStyle name="1_tree_총괄내역0518_구로리설계예산서조경_강진생태연못0224" xfId="6057"/>
    <cellStyle name="1_tree_총괄내역0518_구로리설계예산서조경_강진생태연못0224_222" xfId="6058"/>
    <cellStyle name="1_tree_총괄내역0518_구로리설계예산서조경_내역서1128" xfId="6059"/>
    <cellStyle name="1_tree_총괄내역0518_구로리설계예산서조경_내역서1128_양목초교 학교공원화사업변경내역서(06.04.14)" xfId="6060"/>
    <cellStyle name="1_tree_총괄내역0518_구로리설계예산서조경_연못조성 수정" xfId="6061"/>
    <cellStyle name="1_tree_총괄내역0518_구로리설계예산서조경_연못조성 수정_222" xfId="6062"/>
    <cellStyle name="1_tree_총괄내역0518_구로리설계예산서조경_충장 체육공원증액설변" xfId="6063"/>
    <cellStyle name="1_tree_총괄내역0518_구로리어린이공원예산서(조경)1125" xfId="6064"/>
    <cellStyle name="1_tree_총괄내역0518_구로리어린이공원예산서(조경)1125_222" xfId="6065"/>
    <cellStyle name="1_tree_총괄내역0518_구로리어린이공원예산서(조경)1125_강진생태연못0224" xfId="6066"/>
    <cellStyle name="1_tree_총괄내역0518_구로리어린이공원예산서(조경)1125_강진생태연못0224_222" xfId="6067"/>
    <cellStyle name="1_tree_총괄내역0518_구로리어린이공원예산서(조경)1125_내역서1128" xfId="6068"/>
    <cellStyle name="1_tree_총괄내역0518_구로리어린이공원예산서(조경)1125_내역서1128_양목초교 학교공원화사업변경내역서(06.04.14)" xfId="6069"/>
    <cellStyle name="1_tree_총괄내역0518_구로리어린이공원예산서(조경)1125_연못조성 수정" xfId="6070"/>
    <cellStyle name="1_tree_총괄내역0518_구로리어린이공원예산서(조경)1125_연못조성 수정_222" xfId="6071"/>
    <cellStyle name="1_tree_총괄내역0518_구로리어린이공원예산서(조경)1125_충장 체육공원증액설변" xfId="6072"/>
    <cellStyle name="1_tree_총괄내역0518_내역서" xfId="6073"/>
    <cellStyle name="1_tree_총괄내역0518_내역서_222" xfId="6074"/>
    <cellStyle name="1_tree_총괄내역0518_내역서_강진생태연못0224" xfId="6075"/>
    <cellStyle name="1_tree_총괄내역0518_내역서_강진생태연못0224_222" xfId="6076"/>
    <cellStyle name="1_tree_총괄내역0518_내역서_내역서1128" xfId="6077"/>
    <cellStyle name="1_tree_총괄내역0518_내역서_내역서1128_양목초교 학교공원화사업변경내역서(06.04.14)" xfId="6078"/>
    <cellStyle name="1_tree_총괄내역0518_내역서_연못조성 수정" xfId="6079"/>
    <cellStyle name="1_tree_총괄내역0518_내역서_연못조성 수정_222" xfId="6080"/>
    <cellStyle name="1_tree_총괄내역0518_내역서_충장 체육공원증액설변" xfId="6081"/>
    <cellStyle name="1_tree_총괄내역0518_내역서1128" xfId="6082"/>
    <cellStyle name="1_tree_총괄내역0518_내역서1128_양목초교 학교공원화사업변경내역서(06.04.14)" xfId="6083"/>
    <cellStyle name="1_tree_총괄내역0518_노임단가표" xfId="6084"/>
    <cellStyle name="1_tree_총괄내역0518_노임단가표_222" xfId="6085"/>
    <cellStyle name="1_tree_총괄내역0518_노임단가표_강진생태연못0224" xfId="6086"/>
    <cellStyle name="1_tree_총괄내역0518_노임단가표_강진생태연못0224_222" xfId="6087"/>
    <cellStyle name="1_tree_총괄내역0518_노임단가표_내역서1128" xfId="6088"/>
    <cellStyle name="1_tree_총괄내역0518_노임단가표_내역서1128_양목초교 학교공원화사업변경내역서(06.04.14)" xfId="6089"/>
    <cellStyle name="1_tree_총괄내역0518_노임단가표_연못조성 수정" xfId="6090"/>
    <cellStyle name="1_tree_총괄내역0518_노임단가표_연못조성 수정_222" xfId="6091"/>
    <cellStyle name="1_tree_총괄내역0518_노임단가표_충장 체육공원증액설변" xfId="6092"/>
    <cellStyle name="1_tree_총괄내역0518_수도권매립지" xfId="6093"/>
    <cellStyle name="1_tree_총괄내역0518_수도권매립지_222" xfId="6094"/>
    <cellStyle name="1_tree_총괄내역0518_수도권매립지_강진생태연못0224" xfId="6095"/>
    <cellStyle name="1_tree_총괄내역0518_수도권매립지_강진생태연못0224_222" xfId="6096"/>
    <cellStyle name="1_tree_총괄내역0518_수도권매립지_내역서1128" xfId="6097"/>
    <cellStyle name="1_tree_총괄내역0518_수도권매립지_내역서1128_양목초교 학교공원화사업변경내역서(06.04.14)" xfId="6098"/>
    <cellStyle name="1_tree_총괄내역0518_수도권매립지_연못조성 수정" xfId="6099"/>
    <cellStyle name="1_tree_총괄내역0518_수도권매립지_연못조성 수정_222" xfId="6100"/>
    <cellStyle name="1_tree_총괄내역0518_수도권매립지_충장 체육공원증액설변" xfId="6101"/>
    <cellStyle name="1_tree_총괄내역0518_수도권매립지1004(발주용)" xfId="6102"/>
    <cellStyle name="1_tree_총괄내역0518_수도권매립지1004(발주용)_222" xfId="6103"/>
    <cellStyle name="1_tree_총괄내역0518_수도권매립지1004(발주용)_강진생태연못0224" xfId="6104"/>
    <cellStyle name="1_tree_총괄내역0518_수도권매립지1004(발주용)_강진생태연못0224_222" xfId="6105"/>
    <cellStyle name="1_tree_총괄내역0518_수도권매립지1004(발주용)_내역서1128" xfId="6106"/>
    <cellStyle name="1_tree_총괄내역0518_수도권매립지1004(발주용)_내역서1128_양목초교 학교공원화사업변경내역서(06.04.14)" xfId="6107"/>
    <cellStyle name="1_tree_총괄내역0518_수도권매립지1004(발주용)_연못조성 수정" xfId="6108"/>
    <cellStyle name="1_tree_총괄내역0518_수도권매립지1004(발주용)_연못조성 수정_222" xfId="6109"/>
    <cellStyle name="1_tree_총괄내역0518_수도권매립지1004(발주용)_충장 체육공원증액설변" xfId="6110"/>
    <cellStyle name="1_tree_총괄내역0518_연못조성 수정" xfId="6111"/>
    <cellStyle name="1_tree_총괄내역0518_연못조성 수정_222" xfId="6112"/>
    <cellStyle name="1_tree_총괄내역0518_일신건영설계예산서(0211)" xfId="6113"/>
    <cellStyle name="1_tree_총괄내역0518_일신건영설계예산서(0211)_222" xfId="6114"/>
    <cellStyle name="1_tree_총괄내역0518_일신건영설계예산서(0211)_강진생태연못0224" xfId="6115"/>
    <cellStyle name="1_tree_총괄내역0518_일신건영설계예산서(0211)_강진생태연못0224_222" xfId="6116"/>
    <cellStyle name="1_tree_총괄내역0518_일신건영설계예산서(0211)_내역서1128" xfId="6117"/>
    <cellStyle name="1_tree_총괄내역0518_일신건영설계예산서(0211)_내역서1128_양목초교 학교공원화사업변경내역서(06.04.14)" xfId="6118"/>
    <cellStyle name="1_tree_총괄내역0518_일신건영설계예산서(0211)_연못조성 수정" xfId="6119"/>
    <cellStyle name="1_tree_총괄내역0518_일신건영설계예산서(0211)_연못조성 수정_222" xfId="6120"/>
    <cellStyle name="1_tree_총괄내역0518_일신건영설계예산서(0211)_충장 체육공원증액설변" xfId="6121"/>
    <cellStyle name="1_tree_총괄내역0518_일위대가" xfId="6122"/>
    <cellStyle name="1_tree_총괄내역0518_일위대가_222" xfId="6123"/>
    <cellStyle name="1_tree_총괄내역0518_일위대가_강진생태연못0224" xfId="6124"/>
    <cellStyle name="1_tree_총괄내역0518_일위대가_강진생태연못0224_222" xfId="6125"/>
    <cellStyle name="1_tree_총괄내역0518_일위대가_내역서1128" xfId="6126"/>
    <cellStyle name="1_tree_총괄내역0518_일위대가_내역서1128_양목초교 학교공원화사업변경내역서(06.04.14)" xfId="6127"/>
    <cellStyle name="1_tree_총괄내역0518_일위대가_연못조성 수정" xfId="6128"/>
    <cellStyle name="1_tree_총괄내역0518_일위대가_연못조성 수정_222" xfId="6129"/>
    <cellStyle name="1_tree_총괄내역0518_일위대가_충장 체육공원증액설변" xfId="6130"/>
    <cellStyle name="1_tree_총괄내역0518_자재단가표" xfId="6131"/>
    <cellStyle name="1_tree_총괄내역0518_자재단가표_222" xfId="6132"/>
    <cellStyle name="1_tree_총괄내역0518_자재단가표_강진생태연못0224" xfId="6133"/>
    <cellStyle name="1_tree_총괄내역0518_자재단가표_강진생태연못0224_222" xfId="6134"/>
    <cellStyle name="1_tree_총괄내역0518_자재단가표_내역서1128" xfId="6135"/>
    <cellStyle name="1_tree_총괄내역0518_자재단가표_내역서1128_양목초교 학교공원화사업변경내역서(06.04.14)" xfId="6136"/>
    <cellStyle name="1_tree_총괄내역0518_자재단가표_연못조성 수정" xfId="6137"/>
    <cellStyle name="1_tree_총괄내역0518_자재단가표_연못조성 수정_222" xfId="6138"/>
    <cellStyle name="1_tree_총괄내역0518_자재단가표_충장 체육공원증액설변" xfId="6139"/>
    <cellStyle name="1_tree_총괄내역0518_장안초등학교내역0814" xfId="6140"/>
    <cellStyle name="1_tree_총괄내역0518_장안초등학교내역0814_222" xfId="6141"/>
    <cellStyle name="1_tree_총괄내역0518_장안초등학교내역0814_강진생태연못0224" xfId="6142"/>
    <cellStyle name="1_tree_총괄내역0518_장안초등학교내역0814_강진생태연못0224_222" xfId="6143"/>
    <cellStyle name="1_tree_총괄내역0518_장안초등학교내역0814_내역서1128" xfId="6144"/>
    <cellStyle name="1_tree_총괄내역0518_장안초등학교내역0814_내역서1128_양목초교 학교공원화사업변경내역서(06.04.14)" xfId="6145"/>
    <cellStyle name="1_tree_총괄내역0518_장안초등학교내역0814_연못조성 수정" xfId="6146"/>
    <cellStyle name="1_tree_총괄내역0518_장안초등학교내역0814_연못조성 수정_222" xfId="6147"/>
    <cellStyle name="1_tree_총괄내역0518_장안초등학교내역0814_충장 체육공원증액설변" xfId="6148"/>
    <cellStyle name="1_tree_총괄내역0518_충장 체육공원증액설변" xfId="6149"/>
    <cellStyle name="1_tree_충남대단위수량" xfId="6150"/>
    <cellStyle name="1_tree_충장 체육공원준공내역 " xfId="6151"/>
    <cellStyle name="1_tree_충장 체육공원증액설변" xfId="6152"/>
    <cellStyle name="1_tree_터미널1" xfId="6153"/>
    <cellStyle name="1_tree_한수단위수량" xfId="6154"/>
    <cellStyle name="1_tree_한풍집계" xfId="6155"/>
    <cellStyle name="1_tree_한풍집계_터미널1" xfId="6156"/>
    <cellStyle name="1_tree_휴게시설" xfId="6157"/>
    <cellStyle name="1_tree_휴게시설_단위수량" xfId="6158"/>
    <cellStyle name="1_tree_휴게시설_단위수량1" xfId="6159"/>
    <cellStyle name="1_tree_휴게시설_단위수량산출" xfId="6160"/>
    <cellStyle name="1_tree_휴게시설_도곡단위수량" xfId="6161"/>
    <cellStyle name="1_tree_휴게시설_수량산출서-11.25" xfId="6162"/>
    <cellStyle name="1_tree_휴게시설_수량산출서-11.25_단위수량" xfId="6163"/>
    <cellStyle name="1_tree_휴게시설_수량산출서-11.25_단위수량1" xfId="6164"/>
    <cellStyle name="1_tree_휴게시설_수량산출서-11.25_단위수량산출" xfId="6165"/>
    <cellStyle name="1_tree_휴게시설_수량산출서-11.25_도곡단위수량" xfId="6166"/>
    <cellStyle name="1_tree_휴게시설_수량산출서-11.25_철거단위수량" xfId="6167"/>
    <cellStyle name="1_tree_휴게시설_수량산출서-11.25_한수단위수량" xfId="6168"/>
    <cellStyle name="1_tree_휴게시설_수량산출서-1201" xfId="6169"/>
    <cellStyle name="1_tree_휴게시설_수량산출서-1201_단위수량" xfId="6170"/>
    <cellStyle name="1_tree_휴게시설_수량산출서-1201_단위수량1" xfId="6171"/>
    <cellStyle name="1_tree_휴게시설_수량산출서-1201_단위수량산출" xfId="6172"/>
    <cellStyle name="1_tree_휴게시설_수량산출서-1201_도곡단위수량" xfId="6173"/>
    <cellStyle name="1_tree_휴게시설_수량산출서-1201_철거단위수량" xfId="6174"/>
    <cellStyle name="1_tree_휴게시설_수량산출서-1201_한수단위수량" xfId="6175"/>
    <cellStyle name="1_tree_휴게시설_시설물단위수량" xfId="6176"/>
    <cellStyle name="1_tree_휴게시설_시설물단위수량1" xfId="6177"/>
    <cellStyle name="1_tree_휴게시설_시설물단위수량1_시설물단위수량" xfId="6178"/>
    <cellStyle name="1_tree_휴게시설_오창수량산출서" xfId="6179"/>
    <cellStyle name="1_tree_휴게시설_오창수량산출서_단위수량" xfId="6180"/>
    <cellStyle name="1_tree_휴게시설_오창수량산출서_단위수량1" xfId="6181"/>
    <cellStyle name="1_tree_휴게시설_오창수량산출서_단위수량산출" xfId="6182"/>
    <cellStyle name="1_tree_휴게시설_오창수량산출서_도곡단위수량" xfId="6183"/>
    <cellStyle name="1_tree_휴게시설_오창수량산출서_수량산출서-11.25" xfId="6184"/>
    <cellStyle name="1_tree_휴게시설_오창수량산출서_수량산출서-11.25_단위수량" xfId="6185"/>
    <cellStyle name="1_tree_휴게시설_오창수량산출서_수량산출서-11.25_단위수량1" xfId="6186"/>
    <cellStyle name="1_tree_휴게시설_오창수량산출서_수량산출서-11.25_단위수량산출" xfId="6187"/>
    <cellStyle name="1_tree_휴게시설_오창수량산출서_수량산출서-11.25_도곡단위수량" xfId="6188"/>
    <cellStyle name="1_tree_휴게시설_오창수량산출서_수량산출서-11.25_철거단위수량" xfId="6189"/>
    <cellStyle name="1_tree_휴게시설_오창수량산출서_수량산출서-11.25_한수단위수량" xfId="6190"/>
    <cellStyle name="1_tree_휴게시설_오창수량산출서_수량산출서-1201" xfId="6191"/>
    <cellStyle name="1_tree_휴게시설_오창수량산출서_수량산출서-1201_단위수량" xfId="6192"/>
    <cellStyle name="1_tree_휴게시설_오창수량산출서_수량산출서-1201_단위수량1" xfId="6193"/>
    <cellStyle name="1_tree_휴게시설_오창수량산출서_수량산출서-1201_단위수량산출" xfId="6194"/>
    <cellStyle name="1_tree_휴게시설_오창수량산출서_수량산출서-1201_도곡단위수량" xfId="6195"/>
    <cellStyle name="1_tree_휴게시설_오창수량산출서_수량산출서-1201_철거단위수량" xfId="6196"/>
    <cellStyle name="1_tree_휴게시설_오창수량산출서_수량산출서-1201_한수단위수량" xfId="6197"/>
    <cellStyle name="1_tree_휴게시설_오창수량산출서_시설물단위수량" xfId="6198"/>
    <cellStyle name="1_tree_휴게시설_오창수량산출서_시설물단위수량1" xfId="6199"/>
    <cellStyle name="1_tree_휴게시설_오창수량산출서_시설물단위수량1_시설물단위수량" xfId="6200"/>
    <cellStyle name="1_tree_휴게시설_오창수량산출서_철거단위수량" xfId="6201"/>
    <cellStyle name="1_tree_휴게시설_오창수량산출서_한수단위수량" xfId="6202"/>
    <cellStyle name="1_tree_휴게시설_철거단위수량" xfId="6203"/>
    <cellStyle name="1_tree_휴게시설_한수단위수량" xfId="6204"/>
    <cellStyle name="1_경찰청입찰시개략실행(05-09-29)" xfId="6205"/>
    <cellStyle name="1_내역서(금회분)" xfId="6206"/>
    <cellStyle name="1_단가조사표" xfId="6207"/>
    <cellStyle name="1_단가조사표_1011소각" xfId="6208"/>
    <cellStyle name="1_단가조사표_1113교~1" xfId="6209"/>
    <cellStyle name="1_단가조사표_121내역" xfId="6210"/>
    <cellStyle name="1_단가조사표_객토량" xfId="6211"/>
    <cellStyle name="1_단가조사표_교통센~1" xfId="6212"/>
    <cellStyle name="1_단가조사표_교통센터412" xfId="6213"/>
    <cellStyle name="1_단가조사표_교통수" xfId="6214"/>
    <cellStyle name="1_단가조사표_교통수량산출서" xfId="6215"/>
    <cellStyle name="1_단가조사표_구조물대가 (2)" xfId="6216"/>
    <cellStyle name="1_단가조사표_내역서 (2)" xfId="6217"/>
    <cellStyle name="1_단가조사표_대전관저지구" xfId="6218"/>
    <cellStyle name="1_단가조사표_동측지~1" xfId="6219"/>
    <cellStyle name="1_단가조사표_동측지원422" xfId="6220"/>
    <cellStyle name="1_단가조사표_동측지원512" xfId="6221"/>
    <cellStyle name="1_단가조사표_동측지원524" xfId="6222"/>
    <cellStyle name="1_단가조사표_부대422" xfId="6223"/>
    <cellStyle name="1_단가조사표_부대시설" xfId="6224"/>
    <cellStyle name="1_단가조사표_소각수~1" xfId="6225"/>
    <cellStyle name="1_단가조사표_소각수내역서" xfId="6226"/>
    <cellStyle name="1_단가조사표_소각수목2" xfId="6227"/>
    <cellStyle name="1_단가조사표_수량산출서 (2)" xfId="6228"/>
    <cellStyle name="1_단가조사표_엑스포~1" xfId="6229"/>
    <cellStyle name="1_단가조사표_엑스포한빛1" xfId="6230"/>
    <cellStyle name="1_단가조사표_여객터미널331" xfId="6231"/>
    <cellStyle name="1_단가조사표_여객터미널513" xfId="6232"/>
    <cellStyle name="1_단가조사표_여객터미널629" xfId="6233"/>
    <cellStyle name="1_단가조사표_외곽도로616" xfId="6234"/>
    <cellStyle name="1_단가조사표_원가계~1" xfId="6235"/>
    <cellStyle name="1_단가조사표_유기질" xfId="6236"/>
    <cellStyle name="1_단가조사표_자재조서 (2)" xfId="6237"/>
    <cellStyle name="1_단가조사표_총괄내역" xfId="6238"/>
    <cellStyle name="1_단가조사표_총괄내역 (2)" xfId="6239"/>
    <cellStyle name="1_단가조사표_터미널도로403" xfId="6240"/>
    <cellStyle name="1_단가조사표_터미널도로429" xfId="6241"/>
    <cellStyle name="1_단가조사표_포장일위" xfId="6242"/>
    <cellStyle name="1_시민계략공사" xfId="6243"/>
    <cellStyle name="1_시민계략공사 2" xfId="6244"/>
    <cellStyle name="1_시민계략공사 3" xfId="6245"/>
    <cellStyle name="1_시민계략공사_전기-한남" xfId="6246"/>
    <cellStyle name="1_시민계략공사_전기-한남 2" xfId="6247"/>
    <cellStyle name="1_시민계략공사_전기-한남 3" xfId="6248"/>
    <cellStyle name="1_양목초교 생태연못 준공제출용" xfId="6249"/>
    <cellStyle name="1_연못조성 수정" xfId="6250"/>
    <cellStyle name="1_원주 아랫당숲조성공사" xfId="6251"/>
    <cellStyle name="1_충장 체육공원준공내역 " xfId="6252"/>
    <cellStyle name="1_충장 체육공원증액설변" xfId="6253"/>
    <cellStyle name="10" xfId="6254"/>
    <cellStyle name="11" xfId="6255"/>
    <cellStyle name="111" xfId="6256"/>
    <cellStyle name="¹e" xfId="6257"/>
    <cellStyle name="¹éº" xfId="6258"/>
    <cellStyle name="2" xfId="6259"/>
    <cellStyle name="²" xfId="6260"/>
    <cellStyle name="² 2" xfId="6261"/>
    <cellStyle name="² 3" xfId="6262"/>
    <cellStyle name="2)" xfId="6263"/>
    <cellStyle name="2_laroux" xfId="6264"/>
    <cellStyle name="2_laroux_ATC-YOON1" xfId="6265"/>
    <cellStyle name="2_단가조사표" xfId="6266"/>
    <cellStyle name="2_단가조사표_1011소각" xfId="6267"/>
    <cellStyle name="2_단가조사표_1113교~1" xfId="6268"/>
    <cellStyle name="2_단가조사표_121내역" xfId="6269"/>
    <cellStyle name="2_단가조사표_객토량" xfId="6270"/>
    <cellStyle name="2_단가조사표_교통센~1" xfId="6271"/>
    <cellStyle name="2_단가조사표_교통센터412" xfId="6272"/>
    <cellStyle name="2_단가조사표_교통수" xfId="6273"/>
    <cellStyle name="2_단가조사표_교통수량산출서" xfId="6274"/>
    <cellStyle name="2_단가조사표_구조물대가 (2)" xfId="6275"/>
    <cellStyle name="2_단가조사표_내역서 (2)" xfId="6276"/>
    <cellStyle name="2_단가조사표_대전관저지구" xfId="6277"/>
    <cellStyle name="2_단가조사표_동측지~1" xfId="6278"/>
    <cellStyle name="2_단가조사표_동측지원422" xfId="6279"/>
    <cellStyle name="2_단가조사표_동측지원512" xfId="6280"/>
    <cellStyle name="2_단가조사표_동측지원524" xfId="6281"/>
    <cellStyle name="2_단가조사표_부대422" xfId="6282"/>
    <cellStyle name="2_단가조사표_부대시설" xfId="6283"/>
    <cellStyle name="2_단가조사표_소각수~1" xfId="6284"/>
    <cellStyle name="2_단가조사표_소각수내역서" xfId="6285"/>
    <cellStyle name="2_단가조사표_소각수목2" xfId="6286"/>
    <cellStyle name="2_단가조사표_수량산출서 (2)" xfId="6287"/>
    <cellStyle name="2_단가조사표_엑스포~1" xfId="6288"/>
    <cellStyle name="2_단가조사표_엑스포한빛1" xfId="6289"/>
    <cellStyle name="2_단가조사표_여객터미널331" xfId="6290"/>
    <cellStyle name="2_단가조사표_여객터미널513" xfId="6291"/>
    <cellStyle name="2_단가조사표_여객터미널629" xfId="6292"/>
    <cellStyle name="2_단가조사표_외곽도로616" xfId="6293"/>
    <cellStyle name="2_단가조사표_원가계~1" xfId="6294"/>
    <cellStyle name="2_단가조사표_유기질" xfId="6295"/>
    <cellStyle name="2_단가조사표_자재조서 (2)" xfId="6296"/>
    <cellStyle name="2_단가조사표_총괄내역" xfId="6297"/>
    <cellStyle name="2_단가조사표_총괄내역 (2)" xfId="6298"/>
    <cellStyle name="2_단가조사표_터미널도로403" xfId="6299"/>
    <cellStyle name="2_단가조사표_터미널도로429" xfId="6300"/>
    <cellStyle name="2_단가조사표_포장일위" xfId="6301"/>
    <cellStyle name="2자리" xfId="6302"/>
    <cellStyle name="2자리선" xfId="6303"/>
    <cellStyle name="3" xfId="6304"/>
    <cellStyle name="³f¹ô[0]_pldt" xfId="6305"/>
    <cellStyle name="³f¹ô_pldt" xfId="6306"/>
    <cellStyle name="6" xfId="6307"/>
    <cellStyle name="60" xfId="6308"/>
    <cellStyle name="9" xfId="6309"/>
    <cellStyle name="96" xfId="6310"/>
    <cellStyle name="A" xfId="6311"/>
    <cellStyle name="a [0]_mud plant bolted" xfId="6312"/>
    <cellStyle name="a)" xfId="6313"/>
    <cellStyle name="A_071030-조경공사" xfId="6314"/>
    <cellStyle name="A_원가계산서" xfId="6315"/>
    <cellStyle name="A¡" xfId="6316"/>
    <cellStyle name="A¡§¡ⓒ¡E¡þ¡EO [0]_INQUIRY ¡E?¡Ii¡§u￠RAA¨I¡þA¨I¨￡ " xfId="6317"/>
    <cellStyle name="A¡§¡ⓒ¡E¡þ¡EO_INQUIRY ¡E?¡Ii¡§u￠RAA¨I¡þA¨I¨￡ " xfId="6318"/>
    <cellStyle name="A¡§i" xfId="6319"/>
    <cellStyle name="A¡§i¢®" xfId="6320"/>
    <cellStyle name="A¡ër¢®" xfId="6321"/>
    <cellStyle name="A¡ërer" xfId="6322"/>
    <cellStyle name="A¨" xfId="6323"/>
    <cellStyle name="A¨­???? [0]_INQUIRY ????¨?¡?A??A?ª " xfId="6324"/>
    <cellStyle name="A¨­????_INQUIRY ????¨?¡?A??A?ª " xfId="6325"/>
    <cellStyle name="A¨­￠￢￠O [0]_¡¾ⓒøA¡Æ¨oA¡Æ¡IC¡I " xfId="6326"/>
    <cellStyle name="A¨­¢¬¢Ò [0]_INQUIRY ¢¯¥ì¨ú¡ÀA©¬A©ª " xfId="6327"/>
    <cellStyle name="A¨­￠￢￠O_¡¾ⓒøA¡Æ¨oA¡Æ¡IC¡I " xfId="6328"/>
    <cellStyle name="A¨­¢¬¢Ò_INQUIRY ¢¯¥ì¨ú¡ÀA©¬A©ª " xfId="6329"/>
    <cellStyle name="A¨i¡" xfId="6330"/>
    <cellStyle name="A¨ï¡©¡" xfId="6331"/>
    <cellStyle name="A¢" xfId="6332"/>
    <cellStyle name="A¢®¡×i" xfId="6333"/>
    <cellStyle name="A¢®er¡" xfId="6334"/>
    <cellStyle name="A¢®ere" xfId="6335"/>
    <cellStyle name="A©" xfId="6336"/>
    <cellStyle name="A©­¢¬¢" xfId="6337"/>
    <cellStyle name="a-4" xfId="6338"/>
    <cellStyle name="Aⓒ­" xfId="6339"/>
    <cellStyle name="Ae" xfId="6340"/>
    <cellStyle name="Åë" xfId="6341"/>
    <cellStyle name="Ae_071030-조경공사" xfId="6342"/>
    <cellStyle name="Åë_071030-조경공사" xfId="6343"/>
    <cellStyle name="Ae_원가계산서" xfId="6344"/>
    <cellStyle name="Åë_원가계산서" xfId="6345"/>
    <cellStyle name="Aee" xfId="6346"/>
    <cellStyle name="Aee­ " xfId="6347"/>
    <cellStyle name="Åëè­ [" xfId="6348"/>
    <cellStyle name="AeE­ [0]_ °ßAu±aAØ FLOW " xfId="6349"/>
    <cellStyle name="ÅëÈ­ [0]_¸ÅÃâ" xfId="6350"/>
    <cellStyle name="AeE­ [0]_¿­¸° INT" xfId="6351"/>
    <cellStyle name="ÅëÈ­ [0]_»óºÎ¼ö·®Áý°è " xfId="6352"/>
    <cellStyle name="AeE­ [0]_°eE¹_11¿a½A " xfId="6353"/>
    <cellStyle name="ÅëÈ­ [0]_2000¼ÕÈ® " xfId="6354"/>
    <cellStyle name="AeE­ [0]_6-3°æAi·A " xfId="6355"/>
    <cellStyle name="ÅëÈ­ [0]_7°èÈ¹ " xfId="6356"/>
    <cellStyle name="AeE­ [0]_AMT " xfId="6357"/>
    <cellStyle name="ÅëÈ­ [0]_ÃÑ°ý" xfId="6358"/>
    <cellStyle name="AeE­ [0]_INQUIRY ¿μ¾÷AßAø " xfId="6359"/>
    <cellStyle name="ÅëÈ­ [0]_º¸°í¼­" xfId="6360"/>
    <cellStyle name="AeE­ [0]_º≫¼± ±æ¾i±uºI ¼o·R Ay°eC￥ " xfId="6361"/>
    <cellStyle name="ÅëÈ­ [0]_RESULTS" xfId="6362"/>
    <cellStyle name="Aee­ _071030-조경공사" xfId="6363"/>
    <cellStyle name="AeE­_ °ßAu±aAØ FLOW " xfId="6364"/>
    <cellStyle name="ÅëÈ­_¸ÅÃâ" xfId="6365"/>
    <cellStyle name="AeE­_¿­¸° INT" xfId="6366"/>
    <cellStyle name="ÅëÈ­_»óºÎ¼ö·®Áý°è " xfId="6367"/>
    <cellStyle name="AeE­_°eE¹_11¿a½A " xfId="6368"/>
    <cellStyle name="Aee_071030-조경공사" xfId="6369"/>
    <cellStyle name="ÅëÈ­_2000¼ÕÈ® " xfId="6370"/>
    <cellStyle name="AeE­_³≫ºI°eE¹´e AßA¤A÷AI " xfId="6371"/>
    <cellStyle name="ÅëÈ­_7°èÈ¹ " xfId="6372"/>
    <cellStyle name="AeE­_AMT " xfId="6373"/>
    <cellStyle name="ÅëÈ­_ÃÑ°ý" xfId="6374"/>
    <cellStyle name="AeE­_INQUIRY ¿μ¾÷AßAø " xfId="6375"/>
    <cellStyle name="ÅëÈ­_º¸°í¼­" xfId="6376"/>
    <cellStyle name="AeE­_º≫¼± ±æ¾i±uºI ¼o·R Ay°eC￥ " xfId="6377"/>
    <cellStyle name="ÅëÈ­_RESULTS" xfId="6378"/>
    <cellStyle name="Aee_원가계산서" xfId="6379"/>
    <cellStyle name="Aee¡" xfId="6380"/>
    <cellStyle name="AeE¡? [0]_INQUIRY ????¨?¡?A??A?ª " xfId="6381"/>
    <cellStyle name="AeE¡?_INQUIRY ????¨?¡?A??A?ª " xfId="6382"/>
    <cellStyle name="Aee¡© " xfId="6383"/>
    <cellStyle name="AeE¡© [0]_INQUIRY ¢¯¥ì¨ú¡ÀA©¬A©ª " xfId="6384"/>
    <cellStyle name="AeE¡©_INQUIRY ¢¯¥ì¨ú¡ÀA©¬A©ª " xfId="6385"/>
    <cellStyle name="AeE¡ⓒ [0]_¡¾ⓒøA¡Æ¨oA¡Æ¡IC¡I " xfId="6386"/>
    <cellStyle name="AeE¡ⓒ_¡¾ⓒøA¡Æ¨oA¡Æ¡IC¡I " xfId="6387"/>
    <cellStyle name="Aee¡e" xfId="6388"/>
    <cellStyle name="Aee¡ër" xfId="6389"/>
    <cellStyle name="Aee¢®¨" xfId="6390"/>
    <cellStyle name="Aee¢®e" xfId="6391"/>
    <cellStyle name="Aee￠r" xfId="6392"/>
    <cellStyle name="AeE￠R¨I [0]_INQUIRY ¡E?¡Ii¡§u￠RAA¨I¡þA¨I¨￡ " xfId="6393"/>
    <cellStyle name="AeE￠R¨I_INQUIRY ¡E?¡Ii¡§u￠RAA¨I¡þA¨I¨￡ " xfId="6394"/>
    <cellStyle name="Æu¼ " xfId="6395"/>
    <cellStyle name="ALIGNMENT" xfId="6396"/>
    <cellStyle name="ALIGNMENT 2" xfId="6397"/>
    <cellStyle name="ALIGNMENT 3" xfId="6398"/>
    <cellStyle name="args.style" xfId="6399"/>
    <cellStyle name="Äþ" xfId="6400"/>
    <cellStyle name="Aþ¸" xfId="6401"/>
    <cellStyle name="Äþ¸¶ [" xfId="6402"/>
    <cellStyle name="AÞ¸¶ [0]_ °ßAu±aAØ FLOW " xfId="6403"/>
    <cellStyle name="ÄÞ¸¶ [0]_¸ÅÃâ" xfId="6404"/>
    <cellStyle name="AÞ¸¶ [0]_¿­¸° INT" xfId="6405"/>
    <cellStyle name="ÄÞ¸¶ [0]_»óºÎ¼ö·®Áý°è " xfId="6406"/>
    <cellStyle name="AÞ¸¶ [0]_°eE¹_11¿a½A " xfId="6407"/>
    <cellStyle name="ÄÞ¸¶ [0]_2000¼ÕÈ® " xfId="6408"/>
    <cellStyle name="AÞ¸¶ [0]_6-3°æAi·A " xfId="6409"/>
    <cellStyle name="ÄÞ¸¶ [0]_7°èÈ¹ " xfId="6410"/>
    <cellStyle name="AÞ¸¶ [0]_AN°y(1.25) " xfId="6411"/>
    <cellStyle name="ÄÞ¸¶ [0]_ÃÑ°ýÇ¥" xfId="6412"/>
    <cellStyle name="AÞ¸¶ [0]_INQUIRY ¿μ¾÷AßAø " xfId="6413"/>
    <cellStyle name="ÄÞ¸¶ [0]_º¸°í¼­" xfId="6414"/>
    <cellStyle name="AÞ¸¶ [0]_º≫¼± ±æ¾i±uºI ¼o·R Ay°eC￥ " xfId="6415"/>
    <cellStyle name="AÞ¸¶_ °ßAu±aAØ FLOW " xfId="6416"/>
    <cellStyle name="ÄÞ¸¶_¸ÅÃâ" xfId="6417"/>
    <cellStyle name="AÞ¸¶_¿­¸° INT" xfId="6418"/>
    <cellStyle name="ÄÞ¸¶_»óºÎ¼ö·®Áý°è " xfId="6419"/>
    <cellStyle name="AÞ¸¶_°eE¹_11¿a½A " xfId="6420"/>
    <cellStyle name="ÄÞ¸¶_7°èÈ¹ " xfId="6421"/>
    <cellStyle name="AÞ¸¶_AN°y(1.25) " xfId="6422"/>
    <cellStyle name="ÄÞ¸¶_ÃÑ°ýÇ¥" xfId="6423"/>
    <cellStyle name="AÞ¸¶_INQUIRY ¿μ¾÷AßAø " xfId="6424"/>
    <cellStyle name="ÄÞ¸¶_º¸°í¼­" xfId="6425"/>
    <cellStyle name="AÞ¸¶_º≫¼± ±æ¾i±uºI ¼o·R Ay°eC￥ " xfId="6426"/>
    <cellStyle name="Au¸r " xfId="6427"/>
    <cellStyle name="blank" xfId="6428"/>
    <cellStyle name="blank - Style1" xfId="6429"/>
    <cellStyle name="b椬ៜ_x000c_Comma_ODCOS " xfId="6430"/>
    <cellStyle name="C" xfId="6431"/>
    <cellStyle name="C_071030-조경공사" xfId="6432"/>
    <cellStyle name="C_원가계산서" xfId="6433"/>
    <cellStyle name="C¡" xfId="6434"/>
    <cellStyle name="C¡?A¨ª_¡?c¨?¡?¨?I¨?¡Æ AN¡Æe " xfId="6435"/>
    <cellStyle name="C¡IA¨ª_¡¾ⓒøA¡Æ¨oA¡Æ¡IC¡I " xfId="6436"/>
    <cellStyle name="C¡ÍA¨ª_¡íc¨ú¡À¨¬I¨¬¡Æ AN¡Æe " xfId="6437"/>
    <cellStyle name="C¡IA¨ª_¨uoAOCaA￠´¨oA¡io " xfId="6438"/>
    <cellStyle name="C¢" xfId="6439"/>
    <cellStyle name="C￠RIA¡§¨￡_¡E?¡Ii¡§u￠RACoE¨I¡A " xfId="6440"/>
    <cellStyle name="Ç¥" xfId="6441"/>
    <cellStyle name="C￥AØ_  FAB AIA¤  " xfId="6442"/>
    <cellStyle name="Ç¥ÁØ_(Á¤º¸ºÎ¹®)¿ùº°ÀÎ¿ø°èÈ¹" xfId="6443"/>
    <cellStyle name="C￥AØ_´eºnC￥ (2)_1_ºI´eAa°ø " xfId="6444"/>
    <cellStyle name="Ç¥ÁØ_´ëºñÇ¥ (2)_1_ºÎ´ëÅä°ø " xfId="6445"/>
    <cellStyle name="C￥AØ_´eºnC￥ (2)_ºI´eAa°ø " xfId="6446"/>
    <cellStyle name="Ç¥ÁØ_´ëºñÇ¥ (2)_ºÎ´ëÅä°ø " xfId="6447"/>
    <cellStyle name="C￥AØ_¸¶≫eCI¼oAIA§ " xfId="6448"/>
    <cellStyle name="Ç¥ÁØ_¿µ¾÷ÇöÈ² " xfId="6449"/>
    <cellStyle name="C￥AØ_¿μ¾÷CoE² " xfId="6450"/>
    <cellStyle name="Ç¥ÁØ_±¹³»Àü¸Á" xfId="6451"/>
    <cellStyle name="C￥AØ_≫c¾÷ºIº° AN°e " xfId="6452"/>
    <cellStyle name="Ç¥ÁØ_°¡¼³" xfId="6453"/>
    <cellStyle name="C￥AØ_0N-HANDLING _산재매입세" xfId="6454"/>
    <cellStyle name="Ç¥ÁØ_0N-HANDLING _자금운용" xfId="6455"/>
    <cellStyle name="C￥AØ_0N-HANDLING _착수결의(평택손익)2" xfId="6456"/>
    <cellStyle name="Ç¥ÁØ_0N-HANDLING _착수결의(평택손익)2" xfId="6457"/>
    <cellStyle name="C￥AØ_0N-HANDLING _착수결의(평택손익)2_071030-조경공사" xfId="6458"/>
    <cellStyle name="Ç¥ÁØ_0N-HANDLING _착수결의(평택손익)2_071030-조경공사" xfId="6459"/>
    <cellStyle name="C￥AØ_0N-HANDLING _착수결의(평택손익)2_원가계산서" xfId="6460"/>
    <cellStyle name="Ç¥ÁØ_0N-HANDLING _착수결의(평택손익)2_원가계산서" xfId="6461"/>
    <cellStyle name="C￥AØ_0N-HANDLING _착수결의서(도곡동하이페리온)" xfId="6462"/>
    <cellStyle name="Ç¥ÁØ_0N-HANDLING _착수결의서(도곡동하이페리온)" xfId="6463"/>
    <cellStyle name="C￥AØ_0N-HANDLING _착수결의서(도곡동하이페리온).xls Chart 1" xfId="6464"/>
    <cellStyle name="Ç¥ÁØ_0N-HANDLING _착수결의서(도곡동하이페리온).xls Chart 1" xfId="6465"/>
    <cellStyle name="C￥AØ_0N-HANDLING _착수결의서(도곡동하이페리온).xls Chart 1_071030-조경공사" xfId="6466"/>
    <cellStyle name="Ç¥ÁØ_0N-HANDLING _착수결의서(도곡동하이페리온).xls Chart 1_071030-조경공사" xfId="6467"/>
    <cellStyle name="C￥AØ_0N-HANDLING _착수결의서(도곡동하이페리온).xls Chart 1_원가계산서" xfId="6468"/>
    <cellStyle name="Ç¥ÁØ_0N-HANDLING _착수결의서(도곡동하이페리온).xls Chart 1_원가계산서" xfId="6469"/>
    <cellStyle name="C￥AØ_0N-HANDLING _착수결의서(도곡동하이페리온)_071030-조경공사" xfId="6470"/>
    <cellStyle name="Ç¥ÁØ_0N-HANDLING _착수결의서(도곡동하이페리온)_071030-조경공사" xfId="6471"/>
    <cellStyle name="C￥AØ_0N-HANDLING _착수결의서(도곡동하이페리온)_원가계산서" xfId="6472"/>
    <cellStyle name="Ç¥ÁØ_0N-HANDLING _착수결의서(도곡동하이페리온)_원가계산서" xfId="6473"/>
    <cellStyle name="C￥AØ_0N-HANDLING _착수결의서(하남신장)" xfId="6474"/>
    <cellStyle name="Ç¥ÁØ_0N-HANDLING _착수결의서(하남신장)" xfId="6475"/>
    <cellStyle name="C￥AØ_0N-HANDLING _착수결의서(하남신장)_071030-조경공사" xfId="6476"/>
    <cellStyle name="Ç¥ÁØ_0N-HANDLING _착수결의서(하남신장)_071030-조경공사" xfId="6477"/>
    <cellStyle name="C￥AØ_0N-HANDLING _착수결의서(하남신장)_원가계산서" xfId="6478"/>
    <cellStyle name="Ç¥ÁØ_0N-HANDLING _착수결의서(하남신장)_원가계산서" xfId="6479"/>
    <cellStyle name="C￥AØ_0N-HANDLING _초기예산총괄(조정_영노)" xfId="6480"/>
    <cellStyle name="Ç¥ÁØ_¼±ÅõÀç°í_³»ºÎ°èÈ¹´ë ÃßÁ¤Â÷ÀÌ " xfId="6481"/>
    <cellStyle name="C￥AØ_¼±AoAc°i_³≫ºI°eE¹´e AßA¤A÷AI " xfId="6482"/>
    <cellStyle name="Ç¥ÁØ_¼ÕÀÍÂ÷ (2)_1_³»ºÎ°èÈ¹´ë ÃßÁ¤Â÷ÀÌ " xfId="6483"/>
    <cellStyle name="C￥AØ_¼OAIA÷ (2)_1_³≫ºI°eE¹´e AßA¤A÷AI " xfId="6484"/>
    <cellStyle name="Ç¥ÁØ_¼ÕÀÍÂ÷ (2)_³»ºÎ°èÈ¹´ë ÃßÁ¤Â÷ÀÌ " xfId="6485"/>
    <cellStyle name="C￥AØ_¼OAIA÷ (2)_³≫ºI°eE¹´e AßA¤A÷AI " xfId="6486"/>
    <cellStyle name="Ç¥ÁØ_½ÇÇà¿¹»ê¼­ " xfId="6487"/>
    <cellStyle name="C￥AØ_½CCa¿¹≫e¼­ " xfId="6488"/>
    <cellStyle name="Ç¥ÁØ_³»ºÎ°èÈ¹´ë ÃßÁ¤Â÷ÀÌ " xfId="6489"/>
    <cellStyle name="C￥AØ_³≫ºI°eE¹´e AßA¤A÷AI " xfId="6490"/>
    <cellStyle name="Ç¥ÁØ_5-1±¤°í " xfId="6491"/>
    <cellStyle name="C￥AØ_5-1±¤°i _01)평촌그라테아가실행내역(2003.02.10~)" xfId="6492"/>
    <cellStyle name="Ç¥ÁØ_5-1±¤°í _경의선CIQ" xfId="6493"/>
    <cellStyle name="C￥AØ_5-1±¤°i _착수결의(평택손익)2" xfId="6494"/>
    <cellStyle name="Ç¥ÁØ_5-1±¤°í _착수결의(평택손익)2" xfId="6495"/>
    <cellStyle name="C￥AØ_5-1±¤°i _착수결의(평택손익)2_071030-조경공사" xfId="6496"/>
    <cellStyle name="Ç¥ÁØ_5-1±¤°í _착수결의(평택손익)2_071030-조경공사" xfId="6497"/>
    <cellStyle name="C￥AØ_5-1±¤°i _착수결의(평택손익)2_원가계산서" xfId="6498"/>
    <cellStyle name="Ç¥ÁØ_5-1±¤°í _착수결의(평택손익)2_원가계산서" xfId="6499"/>
    <cellStyle name="C￥AØ_5-1±¤°i _착수결의서(도곡동하이페리온)" xfId="6500"/>
    <cellStyle name="Ç¥ÁØ_5-1±¤°í _착수결의서(도곡동하이페리온)" xfId="6501"/>
    <cellStyle name="C￥AØ_5-1±¤°i _착수결의서(도곡동하이페리온).xls Chart 1" xfId="6502"/>
    <cellStyle name="Ç¥ÁØ_5-1±¤°í _착수결의서(도곡동하이페리온).xls Chart 1" xfId="6503"/>
    <cellStyle name="C￥AØ_5-1±¤°i _착수결의서(도곡동하이페리온).xls Chart 1_071030-조경공사" xfId="6504"/>
    <cellStyle name="Ç¥ÁØ_5-1±¤°í _착수결의서(도곡동하이페리온).xls Chart 1_071030-조경공사" xfId="6505"/>
    <cellStyle name="C￥AØ_5-1±¤°i _착수결의서(도곡동하이페리온).xls Chart 1_원가계산서" xfId="6506"/>
    <cellStyle name="Ç¥ÁØ_5-1±¤°í _착수결의서(도곡동하이페리온).xls Chart 1_원가계산서" xfId="6507"/>
    <cellStyle name="C￥AØ_5-1±¤°i _착수결의서(도곡동하이페리온)_071030-조경공사" xfId="6508"/>
    <cellStyle name="Ç¥ÁØ_5-1±¤°í _착수결의서(도곡동하이페리온)_071030-조경공사" xfId="6509"/>
    <cellStyle name="C￥AØ_5-1±¤°i _착수결의서(도곡동하이페리온)_원가계산서" xfId="6510"/>
    <cellStyle name="Ç¥ÁØ_5-1±¤°í _착수결의서(도곡동하이페리온)_원가계산서" xfId="6511"/>
    <cellStyle name="C￥AØ_5-1±¤°i _착수결의서(동서울)" xfId="6512"/>
    <cellStyle name="Ç¥ÁØ_5-1±¤°í _착수결의서(죽전4차2단지)" xfId="6513"/>
    <cellStyle name="C￥AØ_5-1±¤°i _착수결의서(하남신장)" xfId="6514"/>
    <cellStyle name="Ç¥ÁØ_5-1±¤°í _착수결의서(하남신장)" xfId="6515"/>
    <cellStyle name="C￥AØ_5-1±¤°i _착수결의서(하남신장)_071030-조경공사" xfId="6516"/>
    <cellStyle name="Ç¥ÁØ_5-1±¤°í _착수결의서(하남신장)_071030-조경공사" xfId="6517"/>
    <cellStyle name="C￥AØ_5-1±¤°i _착수결의서(하남신장)_원가계산서" xfId="6518"/>
    <cellStyle name="Ç¥ÁØ_5-1±¤°í _착수결의서(하남신장)_원가계산서" xfId="6519"/>
    <cellStyle name="C￥AØ_5-1±¤°i _착수결의서020129(동서울1)" xfId="6520"/>
    <cellStyle name="Ç¥ÁØ_5-1±¤°í _착수결의서변경양식(excel)" xfId="6521"/>
    <cellStyle name="C￥AØ_5-1±¤°i _초기예산총괄(조정_영노)" xfId="6522"/>
    <cellStyle name="Ç¥ÁØ_Å¸»çºÐ_³»ºÎ°èÈ¹´ë ÃßÁ¤Â÷ÀÌ " xfId="6523"/>
    <cellStyle name="C￥AØ_A¸≫cºÐ_³≫ºI°eE¹´e AßA¤A÷AI " xfId="6524"/>
    <cellStyle name="Ç¥ÁØ_ÀÏÀ§´ë°¡ (2)" xfId="6525"/>
    <cellStyle name="C￥AØ_Ay°eC￥(2¿u) " xfId="6526"/>
    <cellStyle name="Ç¥ÁØ_Áý°èÇ¥(2¿ù) " xfId="6527"/>
    <cellStyle name="C￥AØ_Ay°eC￥(2¿u) _산재매입세" xfId="6528"/>
    <cellStyle name="Ç¥ÁØ_Áý°èÇ¥(2¿ù) _우선시공 회의자료(공정표,조직표)" xfId="6529"/>
    <cellStyle name="C￥AØ_Ay°eC￥(2¿u) _착수결의(평택손익)2" xfId="6530"/>
    <cellStyle name="Ç¥ÁØ_Áý°èÇ¥(2¿ù) _착수결의(평택손익)2" xfId="6531"/>
    <cellStyle name="C￥AØ_Ay°eC￥(2¿u) _착수결의(평택손익)2_071030-조경공사" xfId="6532"/>
    <cellStyle name="Ç¥ÁØ_Áý°èÇ¥(2¿ù) _착수결의(평택손익)2_071030-조경공사" xfId="6533"/>
    <cellStyle name="C￥AØ_Ay°eC￥(2¿u) _착수결의(평택손익)2_원가계산서" xfId="6534"/>
    <cellStyle name="Ç¥ÁØ_Áý°èÇ¥(2¿ù) _착수결의(평택손익)2_원가계산서" xfId="6535"/>
    <cellStyle name="C￥AØ_Ay°eC￥(2¿u) _착수결의서(도곡동하이페리온)" xfId="6536"/>
    <cellStyle name="Ç¥ÁØ_Áý°èÇ¥(2¿ù) _착수결의서(도곡동하이페리온)" xfId="6537"/>
    <cellStyle name="C￥AØ_Ay°eC￥(2¿u) _착수결의서(도곡동하이페리온).xls Chart 1" xfId="6538"/>
    <cellStyle name="Ç¥ÁØ_Áý°èÇ¥(2¿ù) _착수결의서(도곡동하이페리온).xls Chart 1" xfId="6539"/>
    <cellStyle name="C￥AØ_Ay°eC￥(2¿u) _착수결의서(도곡동하이페리온).xls Chart 1_071030-조경공사" xfId="6540"/>
    <cellStyle name="Ç¥ÁØ_Áý°èÇ¥(2¿ù) _착수결의서(도곡동하이페리온).xls Chart 1_071030-조경공사" xfId="6541"/>
    <cellStyle name="C￥AØ_Ay°eC￥(2¿u) _착수결의서(도곡동하이페리온).xls Chart 1_원가계산서" xfId="6542"/>
    <cellStyle name="Ç¥ÁØ_Áý°èÇ¥(2¿ù) _착수결의서(도곡동하이페리온).xls Chart 1_원가계산서" xfId="6543"/>
    <cellStyle name="C￥AØ_Ay°eC￥(2¿u) _착수결의서(도곡동하이페리온)_071030-조경공사" xfId="6544"/>
    <cellStyle name="Ç¥ÁØ_Áý°èÇ¥(2¿ù) _착수결의서(도곡동하이페리온)_071030-조경공사" xfId="6545"/>
    <cellStyle name="C￥AØ_Ay°eC￥(2¿u) _착수결의서(도곡동하이페리온)_원가계산서" xfId="6546"/>
    <cellStyle name="Ç¥ÁØ_Áý°èÇ¥(2¿ù) _착수결의서(도곡동하이페리온)_원가계산서" xfId="6547"/>
    <cellStyle name="C￥AØ_Ay°eC￥(2¿u) _착수결의서(동서울)" xfId="6548"/>
    <cellStyle name="Ç¥ÁØ_Áý°èÇ¥(2¿ù) _착수결의서(죽전4차2단지)" xfId="6549"/>
    <cellStyle name="C￥AØ_Ay°eC￥(2¿u) _착수결의서(하남신장)" xfId="6550"/>
    <cellStyle name="Ç¥ÁØ_Áý°èÇ¥(2¿ù) _착수결의서(하남신장)" xfId="6551"/>
    <cellStyle name="C￥AØ_Ay°eC￥(2¿u) _착수결의서(하남신장)_071030-조경공사" xfId="6552"/>
    <cellStyle name="Ç¥ÁØ_Áý°èÇ¥(2¿ù) _착수결의서(하남신장)_071030-조경공사" xfId="6553"/>
    <cellStyle name="C￥AØ_Ay°eC￥(2¿u) _착수결의서(하남신장)_원가계산서" xfId="6554"/>
    <cellStyle name="Ç¥ÁØ_Áý°èÇ¥(2¿ù) _착수결의서(하남신장)_원가계산서" xfId="6555"/>
    <cellStyle name="C￥AØ_Ay°eC￥(2¿u) _착수결의서020129(동서울1)" xfId="6556"/>
    <cellStyle name="Ç¥ÁØ_Áý°èÇ¥(2¿ù) _착수결의서변경양식(excel)" xfId="6557"/>
    <cellStyle name="C￥AØ_Ay°eC￥(2¿u) _초기예산총괄(조정_영노)" xfId="6558"/>
    <cellStyle name="Ç¥ÁØ_ÇöÀå°ü¸®ºñ(Áö¹æ) " xfId="6559"/>
    <cellStyle name="C￥AØ_CoAa°u¸Rºn(Ao¹æ) " xfId="6560"/>
    <cellStyle name="Ç¥ÁØ_ÇöÁö¹ýÀÎ °Å¾×¿©½Å " xfId="6561"/>
    <cellStyle name="C￥AØ_CoAo¹yAI °A¾×¿ⓒ½A " xfId="6562"/>
    <cellStyle name="Ç¥ÁØ_È¯À²º¯µ¿" xfId="6563"/>
    <cellStyle name="C￥AØ_PERSONAL" xfId="6564"/>
    <cellStyle name="Ç¥ÁØ_RESULTS" xfId="6565"/>
    <cellStyle name="C￥AØ_Sheet1_¿μ¾÷CoE² " xfId="6566"/>
    <cellStyle name="Ç¥ÁØ_Sheet1_0N-HANDLING " xfId="6567"/>
    <cellStyle name="C￥AØ_Sheet1_0N-HANDLING _착수결의(평택손익)2" xfId="6568"/>
    <cellStyle name="Ç¥ÁØ_Sheet1_0N-HANDLING _착수결의(평택손익)2" xfId="6569"/>
    <cellStyle name="C￥AØ_Sheet1_0N-HANDLING _착수결의(평택손익)2_071030-조경공사" xfId="6570"/>
    <cellStyle name="Ç¥ÁØ_Sheet1_0N-HANDLING _착수결의(평택손익)2_071030-조경공사" xfId="6571"/>
    <cellStyle name="C￥AØ_Sheet1_0N-HANDLING _착수결의(평택손익)2_원가계산서" xfId="6572"/>
    <cellStyle name="Ç¥ÁØ_Sheet1_0N-HANDLING _착수결의(평택손익)2_원가계산서" xfId="6573"/>
    <cellStyle name="C￥AØ_Sheet1_0N-HANDLING _착수결의서(도곡동하이페리온)" xfId="6574"/>
    <cellStyle name="Ç¥ÁØ_Sheet1_0N-HANDLING _착수결의서(도곡동하이페리온)" xfId="6575"/>
    <cellStyle name="C￥AØ_Sheet1_0N-HANDLING _착수결의서(도곡동하이페리온).xls Chart 1" xfId="6576"/>
    <cellStyle name="Ç¥ÁØ_Sheet1_0N-HANDLING _착수결의서(도곡동하이페리온).xls Chart 1" xfId="6577"/>
    <cellStyle name="C￥AØ_Sheet1_0N-HANDLING _착수결의서(도곡동하이페리온).xls Chart 1_071030-조경공사" xfId="6578"/>
    <cellStyle name="Ç¥ÁØ_Sheet1_0N-HANDLING _착수결의서(도곡동하이페리온).xls Chart 1_071030-조경공사" xfId="6579"/>
    <cellStyle name="C￥AØ_Sheet1_0N-HANDLING _착수결의서(도곡동하이페리온).xls Chart 1_1" xfId="6580"/>
    <cellStyle name="Ç¥ÁØ_Sheet1_0N-HANDLING _착수결의서(도곡동하이페리온).xls Chart 1_1" xfId="6581"/>
    <cellStyle name="C￥AØ_Sheet1_0N-HANDLING _착수결의서(도곡동하이페리온).xls Chart 1_1_071030-조경공사" xfId="6582"/>
    <cellStyle name="Ç¥ÁØ_Sheet1_0N-HANDLING _착수결의서(도곡동하이페리온).xls Chart 1_1_071030-조경공사" xfId="6583"/>
    <cellStyle name="C￥AØ_Sheet1_0N-HANDLING _착수결의서(도곡동하이페리온).xls Chart 1_1_원가계산서" xfId="6584"/>
    <cellStyle name="Ç¥ÁØ_Sheet1_0N-HANDLING _착수결의서(도곡동하이페리온).xls Chart 1_1_원가계산서" xfId="6585"/>
    <cellStyle name="C￥AØ_Sheet1_0N-HANDLING _착수결의서(도곡동하이페리온).xls Chart 1_원가계산서" xfId="6586"/>
    <cellStyle name="Ç¥ÁØ_Sheet1_0N-HANDLING _착수결의서(도곡동하이페리온).xls Chart 1_원가계산서" xfId="6587"/>
    <cellStyle name="C￥AØ_Sheet1_0N-HANDLING _착수결의서(도곡동하이페리온)_071030-조경공사" xfId="6588"/>
    <cellStyle name="Ç¥ÁØ_Sheet1_0N-HANDLING _착수결의서(도곡동하이페리온)_071030-조경공사" xfId="6589"/>
    <cellStyle name="C￥AØ_Sheet1_0N-HANDLING _착수결의서(도곡동하이페리온)_원가계산서" xfId="6590"/>
    <cellStyle name="Ç¥ÁØ_Sheet1_0N-HANDLING _착수결의서(도곡동하이페리온)_원가계산서" xfId="6591"/>
    <cellStyle name="C￥AØ_Sheet1_0N-HANDLING _착수결의서(하남신장)" xfId="6592"/>
    <cellStyle name="Ç¥ÁØ_Sheet1_0N-HANDLING _착수결의서(하남신장)" xfId="6593"/>
    <cellStyle name="C￥AØ_Sheet1_0N-HANDLING _착수결의서(하남신장)_071030-조경공사" xfId="6594"/>
    <cellStyle name="Ç¥ÁØ_Sheet1_0N-HANDLING _착수결의서(하남신장)_071030-조경공사" xfId="6595"/>
    <cellStyle name="C￥AØ_Sheet1_0N-HANDLING _착수결의서(하남신장)_원가계산서" xfId="6596"/>
    <cellStyle name="Ç¥ÁØ_Sheet1_0N-HANDLING _착수결의서(하남신장)_원가계산서" xfId="6597"/>
    <cellStyle name="C￥AØ_Sheet1_Ay°eC￥(2¿u) " xfId="6598"/>
    <cellStyle name="Ç¥ÁØ_Sheet1_Áý°èÇ¥(2¿ù) " xfId="6599"/>
    <cellStyle name="C￥AØ_Sheet1_Ay°eC￥(2¿u) _040514_사업계획(현장안)" xfId="6600"/>
    <cellStyle name="Ç¥ÁØ_Sheet1_Áý°èÇ¥(2¿ù) _040514_사업계획(현장안)" xfId="6601"/>
    <cellStyle name="C￥AØ_Sheet1_Ay°eC￥(2¿u) _040514_사업계획(현장안)_071030-조경공사" xfId="6602"/>
    <cellStyle name="Ç¥ÁØ_Sheet1_Áý°èÇ¥(2¿ù) _040514_사업계획(현장안)_071030-조경공사" xfId="6603"/>
    <cellStyle name="C￥AØ_Sheet1_Ay°eC￥(2¿u) _040514_사업계획(현장안)_원가계산서" xfId="6604"/>
    <cellStyle name="Ç¥ÁØ_Sheet1_Áý°èÇ¥(2¿ù) _040514_사업계획(현장안)_원가계산서" xfId="6605"/>
    <cellStyle name="C￥AØ_Sheet1_Ay°eC￥(2¿u) _050107-2005년사업계획" xfId="6606"/>
    <cellStyle name="Ç¥ÁØ_Sheet1_Áý°èÇ¥(2¿ù) _050107-2005년사업계획" xfId="6607"/>
    <cellStyle name="C￥AØ_Sheet1_Ay°eC￥(2¿u) _050107-2005년사업계획_071030-조경공사" xfId="6608"/>
    <cellStyle name="Ç¥ÁØ_Sheet1_Áý°èÇ¥(2¿ù) _050107-2005년사업계획_071030-조경공사" xfId="6609"/>
    <cellStyle name="C￥AØ_Sheet1_Ay°eC￥(2¿u) _050107-2005년사업계획_원가계산서" xfId="6610"/>
    <cellStyle name="Ç¥ÁØ_Sheet1_Áý°èÇ¥(2¿ù) _050107-2005년사업계획_원가계산서" xfId="6611"/>
    <cellStyle name="C￥AØ_Sheet1_Ay°eC￥(2¿u) _071030-조경공사" xfId="6612"/>
    <cellStyle name="Ç¥ÁØ_Sheet1_Áý°èÇ¥(2¿ù) _071030-조경공사" xfId="6613"/>
    <cellStyle name="C￥AØ_Sheet1_Ay°eC￥(2¿u) _경의선CIQ" xfId="6614"/>
    <cellStyle name="Ç¥ÁØ_Sheet1_Áý°èÇ¥(2¿ù) _경의선CIQ" xfId="6615"/>
    <cellStyle name="C￥AØ_Sheet1_Ay°eC￥(2¿u) _경의선CIQ_071030-조경공사" xfId="6616"/>
    <cellStyle name="Ç¥ÁØ_Sheet1_Áý°èÇ¥(2¿ù) _경의선CIQ_071030-조경공사" xfId="6617"/>
    <cellStyle name="C￥AØ_Sheet1_Ay°eC￥(2¿u) _경의선CIQ_원가계산서" xfId="6618"/>
    <cellStyle name="Ç¥ÁØ_Sheet1_Áý°èÇ¥(2¿ù) _경의선CIQ_원가계산서" xfId="6619"/>
    <cellStyle name="C￥AØ_Sheet1_Ay°eC￥(2¿u) _우선시공 회의자료(공정표,조직표)" xfId="6620"/>
    <cellStyle name="Ç¥ÁØ_Sheet1_Áý°èÇ¥(2¿ù) _우선시공 회의자료(공정표,조직표)" xfId="6621"/>
    <cellStyle name="C￥AØ_Sheet1_Ay°eC￥(2¿u) _우선시공 회의자료(공정표,조직표)_071030-조경공사" xfId="6622"/>
    <cellStyle name="Ç¥ÁØ_Sheet1_Áý°èÇ¥(2¿ù) _우선시공 회의자료(공정표,조직표)_071030-조경공사" xfId="6623"/>
    <cellStyle name="C￥AØ_Sheet1_Ay°eC￥(2¿u) _우선시공 회의자료(공정표,조직표)_원가계산서" xfId="6624"/>
    <cellStyle name="Ç¥ÁØ_Sheet1_Áý°èÇ¥(2¿ù) _우선시공 회의자료(공정표,조직표)_원가계산서" xfId="6625"/>
    <cellStyle name="C￥AØ_Sheet1_Ay°eC￥(2¿u) _원가계산서" xfId="6626"/>
    <cellStyle name="Ç¥ÁØ_Sheet1_Áý°èÇ¥(2¿ù) _원가계산서" xfId="6627"/>
    <cellStyle name="C￥AØ_Sheet1_Ay°eC￥(2¿u) _자금운용" xfId="6628"/>
    <cellStyle name="Ç¥ÁØ_Sheet1_Áý°èÇ¥(2¿ù) _자금운용" xfId="6629"/>
    <cellStyle name="C￥AØ_Sheet1_Ay°eC￥(2¿u) _자금운용(현장최종)" xfId="6630"/>
    <cellStyle name="Ç¥ÁØ_Sheet1_Áý°èÇ¥(2¿ù) _자금운용(현장최종)" xfId="6631"/>
    <cellStyle name="C￥AØ_Sheet1_Ay°eC￥(2¿u) _자금운용(현장최종)_071030-조경공사" xfId="6632"/>
    <cellStyle name="Ç¥ÁØ_Sheet1_Áý°èÇ¥(2¿ù) _자금운용(현장최종)_071030-조경공사" xfId="6633"/>
    <cellStyle name="C￥AØ_Sheet1_Ay°eC￥(2¿u) _자금운용(현장최종)_원가계산서" xfId="6634"/>
    <cellStyle name="Ç¥ÁØ_Sheet1_Áý°èÇ¥(2¿ù) _자금운용(현장최종)_원가계산서" xfId="6635"/>
    <cellStyle name="C￥AØ_Sheet1_Ay°eC￥(2¿u) _자금운용(현장최종2)" xfId="6636"/>
    <cellStyle name="Ç¥ÁØ_Sheet1_Áý°èÇ¥(2¿ù) _자금운용(현장최종2)" xfId="6637"/>
    <cellStyle name="C￥AØ_Sheet1_Ay°eC￥(2¿u) _자금운용(현장최종2)_071030-조경공사" xfId="6638"/>
    <cellStyle name="Ç¥ÁØ_Sheet1_Áý°èÇ¥(2¿ù) _자금운용(현장최종2)_071030-조경공사" xfId="6639"/>
    <cellStyle name="C￥AØ_Sheet1_Ay°eC￥(2¿u) _자금운용(현장최종2)_원가계산서" xfId="6640"/>
    <cellStyle name="Ç¥ÁØ_Sheet1_Áý°èÇ¥(2¿ù) _자금운용(현장최종2)_원가계산서" xfId="6641"/>
    <cellStyle name="C￥AØ_Sheet1_Ay°eC￥(2¿u) _자금운용(현장최종3)" xfId="6642"/>
    <cellStyle name="Ç¥ÁØ_Sheet1_Áý°èÇ¥(2¿ù) _자금운용(현장최종3)" xfId="6643"/>
    <cellStyle name="C￥AØ_Sheet1_Ay°eC￥(2¿u) _자금운용(현장최종3)_071030-조경공사" xfId="6644"/>
    <cellStyle name="Ç¥ÁØ_Sheet1_Áý°èÇ¥(2¿ù) _자금운용(현장최종3)_071030-조경공사" xfId="6645"/>
    <cellStyle name="C￥AØ_Sheet1_Ay°eC￥(2¿u) _자금운용(현장최종3)_원가계산서" xfId="6646"/>
    <cellStyle name="Ç¥ÁØ_Sheet1_Áý°èÇ¥(2¿ù) _자금운용(현장최종3)_원가계산서" xfId="6647"/>
    <cellStyle name="C￥AØ_Sheet1_Ay°eC￥(2¿u) _자금운용_071030-조경공사" xfId="6648"/>
    <cellStyle name="Ç¥ÁØ_Sheet1_Áý°èÇ¥(2¿ù) _자금운용_071030-조경공사" xfId="6649"/>
    <cellStyle name="C￥AØ_Sheet1_Ay°eC￥(2¿u) _자금운용_원가계산서" xfId="6650"/>
    <cellStyle name="Ç¥ÁØ_Sheet1_Áý°èÇ¥(2¿ù) _자금운용_원가계산서" xfId="6651"/>
    <cellStyle name="C￥AØ_Sheet1_Ay°eC￥(2¿u) _자금운용계획(3월준공 어음)" xfId="6652"/>
    <cellStyle name="Ç¥ÁØ_Sheet1_Áý°èÇ¥(2¿ù) _자금운용계획(3월준공 어음)" xfId="6653"/>
    <cellStyle name="C￥AØ_Sheet1_Ay°eC￥(2¿u) _자금운용계획(3월준공 어음)_071030-조경공사" xfId="6654"/>
    <cellStyle name="Ç¥ÁØ_Sheet1_Áý°èÇ¥(2¿ù) _자금운용계획(3월준공 어음)_071030-조경공사" xfId="6655"/>
    <cellStyle name="C￥AØ_Sheet1_Ay°eC￥(2¿u) _자금운용계획(3월준공 어음)_원가계산서" xfId="6656"/>
    <cellStyle name="Ç¥ÁØ_Sheet1_Áý°èÇ¥(2¿ù) _자금운용계획(3월준공 어음)_원가계산서" xfId="6657"/>
    <cellStyle name="C￥AØ_Sheet1_Ay°eC￥(2¿u) _제주자금운용계획" xfId="6658"/>
    <cellStyle name="Ç¥ÁØ_Sheet1_Áý°èÇ¥(2¿ù) _제주자금운용계획" xfId="6659"/>
    <cellStyle name="C￥AØ_Sheet1_Ay°eC￥(2¿u) _제주자금운용계획_071030-조경공사" xfId="6660"/>
    <cellStyle name="Ç¥ÁØ_Sheet1_Áý°èÇ¥(2¿ù) _제주자금운용계획_071030-조경공사" xfId="6661"/>
    <cellStyle name="C￥AØ_Sheet1_Ay°eC￥(2¿u) _제주자금운용계획_원가계산서" xfId="6662"/>
    <cellStyle name="Ç¥ÁØ_Sheet1_Áý°èÇ¥(2¿ù) _제주자금운용계획_원가계산서" xfId="6663"/>
    <cellStyle name="C￥AØ_Sheet1_Ay°eC￥(2¿u) _조직표_초안" xfId="6664"/>
    <cellStyle name="Ç¥ÁØ_Sheet1_Áý°èÇ¥(2¿ù) _조직표_초안" xfId="6665"/>
    <cellStyle name="C￥AØ_Sheet1_Ay°eC￥(2¿u) _조직표_초안_071030-조경공사" xfId="6666"/>
    <cellStyle name="Ç¥ÁØ_Sheet1_Áý°èÇ¥(2¿ù) _조직표_초안_071030-조경공사" xfId="6667"/>
    <cellStyle name="C￥AØ_Sheet1_Ay°eC￥(2¿u) _조직표_초안_원가계산서" xfId="6668"/>
    <cellStyle name="Ç¥ÁØ_Sheet1_Áý°èÇ¥(2¿ù) _조직표_초안_원가계산서" xfId="6669"/>
    <cellStyle name="C￥AØ_Sheet1_Ay°eC￥(2¿u) _착수결의(평택손익)2" xfId="6670"/>
    <cellStyle name="Ç¥ÁØ_Sheet1_Áý°èÇ¥(2¿ù) _착수결의(평택손익)2" xfId="6671"/>
    <cellStyle name="C￥AØ_Sheet1_Ay°eC￥(2¿u) _착수결의(평택손익)2_071030-조경공사" xfId="6672"/>
    <cellStyle name="Ç¥ÁØ_Sheet1_Áý°èÇ¥(2¿ù) _착수결의(평택손익)2_071030-조경공사" xfId="6673"/>
    <cellStyle name="C￥AØ_Sheet1_Ay°eC￥(2¿u) _착수결의(평택손익)2_원가계산서" xfId="6674"/>
    <cellStyle name="Ç¥ÁØ_Sheet1_Áý°èÇ¥(2¿ù) _착수결의(평택손익)2_원가계산서" xfId="6675"/>
    <cellStyle name="C￥AØ_Sheet1_Ay°eC￥(2¿u) _착수결의서" xfId="6676"/>
    <cellStyle name="Ç¥ÁØ_Sheet1_Áý°èÇ¥(2¿ù) _착수결의서" xfId="6677"/>
    <cellStyle name="C￥AØ_Sheet1_Ay°eC￥(2¿u) _착수결의서(견적실조정안)_0618" xfId="6678"/>
    <cellStyle name="Ç¥ÁØ_Sheet1_Áý°èÇ¥(2¿ù) _착수결의서(견적실조정안)_0618" xfId="6679"/>
    <cellStyle name="C￥AØ_Sheet1_Ay°eC￥(2¿u) _착수결의서(견적실조정안)_0618_071030-조경공사" xfId="6680"/>
    <cellStyle name="Ç¥ÁØ_Sheet1_Áý°èÇ¥(2¿ù) _착수결의서(견적실조정안)_0618_071030-조경공사" xfId="6681"/>
    <cellStyle name="C￥AØ_Sheet1_Ay°eC￥(2¿u) _착수결의서(견적실조정안)_0618_원가계산서" xfId="6682"/>
    <cellStyle name="Ç¥ÁØ_Sheet1_Áý°èÇ¥(2¿ù) _착수결의서(견적실조정안)_0618_원가계산서" xfId="6683"/>
    <cellStyle name="C￥AØ_Sheet1_Ay°eC￥(2¿u) _착수결의서(도곡동하이페리온)" xfId="6684"/>
    <cellStyle name="Ç¥ÁØ_Sheet1_Áý°èÇ¥(2¿ù) _착수결의서(도곡동하이페리온)" xfId="6685"/>
    <cellStyle name="C￥AØ_Sheet1_Ay°eC￥(2¿u) _착수결의서(도곡동하이페리온).xls Chart 1" xfId="6686"/>
    <cellStyle name="Ç¥ÁØ_Sheet1_Áý°èÇ¥(2¿ù) _착수결의서(도곡동하이페리온).xls Chart 1" xfId="6687"/>
    <cellStyle name="C￥AØ_Sheet1_Ay°eC￥(2¿u) _착수결의서(도곡동하이페리온).xls Chart 1_071030-조경공사" xfId="6688"/>
    <cellStyle name="Ç¥ÁØ_Sheet1_Áý°èÇ¥(2¿ù) _착수결의서(도곡동하이페리온).xls Chart 1_071030-조경공사" xfId="6689"/>
    <cellStyle name="C￥AØ_Sheet1_Ay°eC￥(2¿u) _착수결의서(도곡동하이페리온).xls Chart 1_1" xfId="6690"/>
    <cellStyle name="Ç¥ÁØ_Sheet1_Áý°èÇ¥(2¿ù) _착수결의서(도곡동하이페리온).xls Chart 1_1" xfId="6691"/>
    <cellStyle name="C￥AØ_Sheet1_Ay°eC￥(2¿u) _착수결의서(도곡동하이페리온).xls Chart 1_1_071030-조경공사" xfId="6692"/>
    <cellStyle name="Ç¥ÁØ_Sheet1_Áý°èÇ¥(2¿ù) _착수결의서(도곡동하이페리온).xls Chart 1_1_071030-조경공사" xfId="6693"/>
    <cellStyle name="C￥AØ_Sheet1_Ay°eC￥(2¿u) _착수결의서(도곡동하이페리온).xls Chart 1_1_원가계산서" xfId="6694"/>
    <cellStyle name="Ç¥ÁØ_Sheet1_Áý°èÇ¥(2¿ù) _착수결의서(도곡동하이페리온).xls Chart 1_1_원가계산서" xfId="6695"/>
    <cellStyle name="C￥AØ_Sheet1_Ay°eC￥(2¿u) _착수결의서(도곡동하이페리온).xls Chart 1_원가계산서" xfId="6696"/>
    <cellStyle name="Ç¥ÁØ_Sheet1_Áý°èÇ¥(2¿ù) _착수결의서(도곡동하이페리온).xls Chart 1_원가계산서" xfId="6697"/>
    <cellStyle name="C￥AØ_Sheet1_Ay°eC￥(2¿u) _착수결의서(도곡동하이페리온)_071030-조경공사" xfId="6698"/>
    <cellStyle name="Ç¥ÁØ_Sheet1_Áý°èÇ¥(2¿ù) _착수결의서(도곡동하이페리온)_071030-조경공사" xfId="6699"/>
    <cellStyle name="C￥AØ_Sheet1_Ay°eC￥(2¿u) _착수결의서(도곡동하이페리온)_원가계산서" xfId="6700"/>
    <cellStyle name="Ç¥ÁØ_Sheet1_Áý°èÇ¥(2¿ù) _착수결의서(도곡동하이페리온)_원가계산서" xfId="6701"/>
    <cellStyle name="C￥AØ_Sheet1_Ay°eC￥(2¿u) _착수결의서(삼산체육관)" xfId="6702"/>
    <cellStyle name="Ç¥ÁØ_Sheet1_Áý°èÇ¥(2¿ù) _착수결의서(삼산체육관)" xfId="6703"/>
    <cellStyle name="C￥AØ_Sheet1_Ay°eC￥(2¿u) _착수결의서(삼산체육관)_071030-조경공사" xfId="6704"/>
    <cellStyle name="Ç¥ÁØ_Sheet1_Áý°èÇ¥(2¿ù) _착수결의서(삼산체육관)_071030-조경공사" xfId="6705"/>
    <cellStyle name="C￥AØ_Sheet1_Ay°eC￥(2¿u) _착수결의서(삼산체육관)_원가계산서" xfId="6706"/>
    <cellStyle name="Ç¥ÁØ_Sheet1_Áý°èÇ¥(2¿ù) _착수결의서(삼산체육관)_원가계산서" xfId="6707"/>
    <cellStyle name="C￥AØ_Sheet1_Ay°eC￥(2¿u) _착수결의서(죽전4차2단지)" xfId="6708"/>
    <cellStyle name="Ç¥ÁØ_Sheet1_Áý°èÇ¥(2¿ù) _착수결의서(죽전4차2단지)" xfId="6709"/>
    <cellStyle name="C￥AØ_Sheet1_Ay°eC￥(2¿u) _착수결의서(죽전4차2단지)_071030-조경공사" xfId="6710"/>
    <cellStyle name="Ç¥ÁØ_Sheet1_Áý°èÇ¥(2¿ù) _착수결의서(죽전4차2단지)_071030-조경공사" xfId="6711"/>
    <cellStyle name="C￥AØ_Sheet1_Ay°eC￥(2¿u) _착수결의서(죽전4차2단지)_원가계산서" xfId="6712"/>
    <cellStyle name="Ç¥ÁØ_Sheet1_Áý°èÇ¥(2¿ù) _착수결의서(죽전4차2단지)_원가계산서" xfId="6713"/>
    <cellStyle name="C￥AØ_Sheet1_Ay°eC￥(2¿u) _착수결의서(죽전6차수정0603)" xfId="6714"/>
    <cellStyle name="Ç¥ÁØ_Sheet1_Áý°èÇ¥(2¿ù) _착수결의서(죽전6차수정0603)" xfId="6715"/>
    <cellStyle name="C￥AØ_Sheet1_Ay°eC￥(2¿u) _착수결의서(죽전6차수정0603)_071030-조경공사" xfId="6716"/>
    <cellStyle name="Ç¥ÁØ_Sheet1_Áý°èÇ¥(2¿ù) _착수결의서(죽전6차수정0603)_071030-조경공사" xfId="6717"/>
    <cellStyle name="C￥AØ_Sheet1_Ay°eC￥(2¿u) _착수결의서(죽전6차수정0603)_원가계산서" xfId="6718"/>
    <cellStyle name="Ç¥ÁØ_Sheet1_Áý°èÇ¥(2¿ù) _착수결의서(죽전6차수정0603)_원가계산서" xfId="6719"/>
    <cellStyle name="C￥AØ_Sheet1_Ay°eC￥(2¿u) _착수결의서(최종)" xfId="6720"/>
    <cellStyle name="Ç¥ÁØ_Sheet1_Áý°èÇ¥(2¿ù) _착수결의서(최종)" xfId="6721"/>
    <cellStyle name="C￥AØ_Sheet1_Ay°eC￥(2¿u) _착수결의서(최종)_071030-조경공사" xfId="6722"/>
    <cellStyle name="Ç¥ÁØ_Sheet1_Áý°èÇ¥(2¿ù) _착수결의서(최종)_071030-조경공사" xfId="6723"/>
    <cellStyle name="C￥AØ_Sheet1_Ay°eC￥(2¿u) _착수결의서(최종)_원가계산서" xfId="6724"/>
    <cellStyle name="Ç¥ÁØ_Sheet1_Áý°èÇ¥(2¿ù) _착수결의서(최종)_원가계산서" xfId="6725"/>
    <cellStyle name="C￥AØ_Sheet1_Ay°eC￥(2¿u) _착수결의서(최종2)" xfId="6726"/>
    <cellStyle name="Ç¥ÁØ_Sheet1_Áý°èÇ¥(2¿ù) _착수결의서(최종2)" xfId="6727"/>
    <cellStyle name="C￥AØ_Sheet1_Ay°eC￥(2¿u) _착수결의서(최종2)_071030-조경공사" xfId="6728"/>
    <cellStyle name="Ç¥ÁØ_Sheet1_Áý°èÇ¥(2¿ù) _착수결의서(최종2)_071030-조경공사" xfId="6729"/>
    <cellStyle name="C￥AØ_Sheet1_Ay°eC￥(2¿u) _착수결의서(최종2)_원가계산서" xfId="6730"/>
    <cellStyle name="Ç¥ÁØ_Sheet1_Áý°èÇ¥(2¿ù) _착수결의서(최종2)_원가계산서" xfId="6731"/>
    <cellStyle name="C￥AØ_Sheet1_Ay°eC￥(2¿u) _착수결의서(최종2_죽전6차)" xfId="6732"/>
    <cellStyle name="Ç¥ÁØ_Sheet1_Áý°èÇ¥(2¿ù) _착수결의서(최종2_죽전6차)" xfId="6733"/>
    <cellStyle name="C￥AØ_Sheet1_Ay°eC￥(2¿u) _착수결의서(최종2_죽전6차)_071030-조경공사" xfId="6734"/>
    <cellStyle name="Ç¥ÁØ_Sheet1_Áý°èÇ¥(2¿ù) _착수결의서(최종2_죽전6차)_071030-조경공사" xfId="6735"/>
    <cellStyle name="C￥AØ_Sheet1_Ay°eC￥(2¿u) _착수결의서(최종2_죽전6차)_원가계산서" xfId="6736"/>
    <cellStyle name="Ç¥ÁØ_Sheet1_Áý°èÇ¥(2¿ù) _착수결의서(최종2_죽전6차)_원가계산서" xfId="6737"/>
    <cellStyle name="C￥AØ_Sheet1_Ay°eC￥(2¿u) _착수결의서(하남신장)" xfId="6738"/>
    <cellStyle name="Ç¥ÁØ_Sheet1_Áý°èÇ¥(2¿ù) _착수결의서(하남신장)" xfId="6739"/>
    <cellStyle name="C￥AØ_Sheet1_Ay°eC￥(2¿u) _착수결의서(하남신장)_071030-조경공사" xfId="6740"/>
    <cellStyle name="Ç¥ÁØ_Sheet1_Áý°èÇ¥(2¿ù) _착수결의서(하남신장)_071030-조경공사" xfId="6741"/>
    <cellStyle name="C￥AØ_Sheet1_Ay°eC￥(2¿u) _착수결의서(하남신장)_원가계산서" xfId="6742"/>
    <cellStyle name="Ç¥ÁØ_Sheet1_Áý°èÇ¥(2¿ù) _착수결의서(하남신장)_원가계산서" xfId="6743"/>
    <cellStyle name="C￥AØ_Sheet1_Ay°eC￥(2¿u) _착수결의서(현장1)" xfId="6744"/>
    <cellStyle name="Ç¥ÁØ_Sheet1_Áý°èÇ¥(2¿ù) _착수결의서(현장1)" xfId="6745"/>
    <cellStyle name="C￥AØ_Sheet1_Ay°eC￥(2¿u) _착수결의서(현장1).xls Chart 1" xfId="6746"/>
    <cellStyle name="Ç¥ÁØ_Sheet1_Áý°èÇ¥(2¿ù) _착수결의서(현장1).xls Chart 1" xfId="6747"/>
    <cellStyle name="C￥AØ_Sheet1_Ay°eC￥(2¿u) _착수결의서(현장1).xls Chart 1_071030-조경공사" xfId="6748"/>
    <cellStyle name="Ç¥ÁØ_Sheet1_Áý°èÇ¥(2¿ù) _착수결의서(현장1).xls Chart 1_071030-조경공사" xfId="6749"/>
    <cellStyle name="C￥AØ_Sheet1_Ay°eC￥(2¿u) _착수결의서(현장1).xls Chart 1_원가계산서" xfId="6750"/>
    <cellStyle name="Ç¥ÁØ_Sheet1_Áý°èÇ¥(2¿ù) _착수결의서(현장1).xls Chart 1_원가계산서" xfId="6751"/>
    <cellStyle name="C￥AØ_Sheet1_Ay°eC￥(2¿u) _착수결의서(현장1).xls Chart 2" xfId="6752"/>
    <cellStyle name="Ç¥ÁØ_Sheet1_Áý°èÇ¥(2¿ù) _착수결의서(현장1).xls Chart 2" xfId="6753"/>
    <cellStyle name="C￥AØ_Sheet1_Ay°eC￥(2¿u) _착수결의서(현장1).xls Chart 2_071030-조경공사" xfId="6754"/>
    <cellStyle name="Ç¥ÁØ_Sheet1_Áý°èÇ¥(2¿ù) _착수결의서(현장1).xls Chart 2_071030-조경공사" xfId="6755"/>
    <cellStyle name="C￥AØ_Sheet1_Ay°eC￥(2¿u) _착수결의서(현장1).xls Chart 2_원가계산서" xfId="6756"/>
    <cellStyle name="Ç¥ÁØ_Sheet1_Áý°èÇ¥(2¿ù) _착수결의서(현장1).xls Chart 2_원가계산서" xfId="6757"/>
    <cellStyle name="C￥AØ_Sheet1_Ay°eC￥(2¿u) _착수결의서(현장1)_071030-조경공사" xfId="6758"/>
    <cellStyle name="Ç¥ÁØ_Sheet1_Áý°èÇ¥(2¿ù) _착수결의서(현장1)_071030-조경공사" xfId="6759"/>
    <cellStyle name="C￥AØ_Sheet1_Ay°eC￥(2¿u) _착수결의서(현장1)_원가계산서" xfId="6760"/>
    <cellStyle name="Ç¥ÁØ_Sheet1_Áý°èÇ¥(2¿ù) _착수결의서(현장1)_원가계산서" xfId="6761"/>
    <cellStyle name="C￥AØ_Sheet1_Ay°eC￥(2¿u) _착수결의서_071030-조경공사" xfId="6762"/>
    <cellStyle name="Ç¥ÁØ_Sheet1_Áý°èÇ¥(2¿ù) _착수결의서_071030-조경공사" xfId="6763"/>
    <cellStyle name="C￥AØ_Sheet1_Ay°eC￥(2¿u) _착수결의서_서울여성병원_Rev04" xfId="6764"/>
    <cellStyle name="Ç¥ÁØ_Sheet1_Áý°èÇ¥(2¿ù) _착수결의서_서울여성병원_Rev04" xfId="6765"/>
    <cellStyle name="C￥AØ_Sheet1_Ay°eC￥(2¿u) _착수결의서_서울여성병원_Rev04_071030-조경공사" xfId="6766"/>
    <cellStyle name="Ç¥ÁØ_Sheet1_Áý°èÇ¥(2¿ù) _착수결의서_서울여성병원_Rev04_071030-조경공사" xfId="6767"/>
    <cellStyle name="C￥AØ_Sheet1_Ay°eC￥(2¿u) _착수결의서_서울여성병원_Rev04_원가계산서" xfId="6768"/>
    <cellStyle name="Ç¥ÁØ_Sheet1_Áý°èÇ¥(2¿ù) _착수결의서_서울여성병원_Rev04_원가계산서" xfId="6769"/>
    <cellStyle name="C￥AØ_Sheet1_Ay°eC￥(2¿u) _착수결의서_원가계산서" xfId="6770"/>
    <cellStyle name="Ç¥ÁØ_Sheet1_Áý°èÇ¥(2¿ù) _착수결의서_원가계산서" xfId="6771"/>
    <cellStyle name="C￥AØ_Sheet1_Ay°eC￥(2¿u) _착수결의서변경양식(excel)" xfId="6772"/>
    <cellStyle name="Ç¥ÁØ_Sheet1_Áý°èÇ¥(2¿ù) _착수결의서변경양식(excel)" xfId="6773"/>
    <cellStyle name="C￥AØ_Sheet1_Ay°eC￥(2¿u) _착수결의서변경양식(excel)_071030-조경공사" xfId="6774"/>
    <cellStyle name="Ç¥ÁØ_Sheet1_Áý°èÇ¥(2¿ù) _착수결의서변경양식(excel)_071030-조경공사" xfId="6775"/>
    <cellStyle name="C￥AØ_Sheet1_Ay°eC￥(2¿u) _착수결의서변경양식(excel)_원가계산서" xfId="6776"/>
    <cellStyle name="Ç¥ÁØ_Sheet1_Áý°èÇ¥(2¿ù) _착수결의서변경양식(excel)_원가계산서" xfId="6777"/>
    <cellStyle name="C￥AØ_SOON1 " xfId="6778"/>
    <cellStyle name="Calc Currency (0)" xfId="6779"/>
    <cellStyle name="Calc Currency (0) 2" xfId="6780"/>
    <cellStyle name="Calc Currency (0) 3" xfId="6781"/>
    <cellStyle name="Calc Currency (0) 4" xfId="6782"/>
    <cellStyle name="Calc Currency (2)" xfId="6783"/>
    <cellStyle name="Calc Percent (0)" xfId="6784"/>
    <cellStyle name="Calc Percent (1)" xfId="6785"/>
    <cellStyle name="Calc Percent (2)" xfId="6786"/>
    <cellStyle name="Calc Units (0)" xfId="6787"/>
    <cellStyle name="Calc Units (1)" xfId="6788"/>
    <cellStyle name="Calc Units (2)" xfId="6789"/>
    <cellStyle name="category" xfId="6790"/>
    <cellStyle name="category 2" xfId="6791"/>
    <cellStyle name="category 3" xfId="6792"/>
    <cellStyle name="CIAIÆU¸μAⓒ" xfId="6793"/>
    <cellStyle name="Ⓒo" xfId="6794"/>
    <cellStyle name="CODE" xfId="6795"/>
    <cellStyle name="Com? [0]_ SG&amp;A Bridge " xfId="6796"/>
    <cellStyle name="Comma" xfId="6797"/>
    <cellStyle name="Comma  - Style2" xfId="6798"/>
    <cellStyle name="Comma  - Style3" xfId="6799"/>
    <cellStyle name="Comma  - Style4" xfId="6800"/>
    <cellStyle name="Comma  - Style5" xfId="6801"/>
    <cellStyle name="Comma  - Style6" xfId="6802"/>
    <cellStyle name="Comma  - Style7" xfId="6803"/>
    <cellStyle name="Comma  - Style8" xfId="6804"/>
    <cellStyle name="Comma [?_ SG&amp;A Bridge " xfId="6805"/>
    <cellStyle name="Comma [0]" xfId="6806"/>
    <cellStyle name="Comma [0] 2" xfId="6807"/>
    <cellStyle name="Comma [0] 3" xfId="6808"/>
    <cellStyle name="Comma [0] 4" xfId="6809"/>
    <cellStyle name="Comma [0] 5" xfId="6810"/>
    <cellStyle name="Comma [0]_ SG&amp;A Bridge " xfId="6811"/>
    <cellStyle name="Comma [00]" xfId="6812"/>
    <cellStyle name="Comma 2" xfId="6813"/>
    <cellStyle name="Comma 3" xfId="6814"/>
    <cellStyle name="Comma 4" xfId="6815"/>
    <cellStyle name="Comma 5" xfId="6816"/>
    <cellStyle name="Comma 6" xfId="6817"/>
    <cellStyle name="Comma 7" xfId="6818"/>
    <cellStyle name="comma zerodec" xfId="6819"/>
    <cellStyle name="comma zerodec 2" xfId="6820"/>
    <cellStyle name="comma zerodec 3" xfId="6821"/>
    <cellStyle name="comma zerodec 4" xfId="6822"/>
    <cellStyle name="comma zerodec 5" xfId="6823"/>
    <cellStyle name="comma zerodec 6" xfId="6824"/>
    <cellStyle name="comma zerodec 7" xfId="6825"/>
    <cellStyle name="Comma_ SG&amp;A Bridge " xfId="6826"/>
    <cellStyle name="Comma0" xfId="6827"/>
    <cellStyle name="Copied" xfId="6828"/>
    <cellStyle name="Copied 2" xfId="6829"/>
    <cellStyle name="Copied 3" xfId="6830"/>
    <cellStyle name="Copied 4" xfId="6831"/>
    <cellStyle name="Curren" xfId="6832"/>
    <cellStyle name="Curren?_x0012_퐀_x0017_?" xfId="6833"/>
    <cellStyle name="Currenby_Cash&amp;DSO Chart" xfId="6834"/>
    <cellStyle name="Currency" xfId="6835"/>
    <cellStyle name="Currency [0]" xfId="6836"/>
    <cellStyle name="Currency [0] 2" xfId="6837"/>
    <cellStyle name="Currency [0] 3" xfId="6838"/>
    <cellStyle name="Currency [0] 4" xfId="6839"/>
    <cellStyle name="Currency [0]_ SG&amp;A Bridge " xfId="6840"/>
    <cellStyle name="Currency [00]" xfId="6841"/>
    <cellStyle name="Currency [ﺜ]_P&amp;L_laroux" xfId="6842"/>
    <cellStyle name="Currency 2" xfId="6843"/>
    <cellStyle name="Currency 3" xfId="6844"/>
    <cellStyle name="Currency 4" xfId="6845"/>
    <cellStyle name="Currency 5" xfId="6846"/>
    <cellStyle name="Currency 6" xfId="6847"/>
    <cellStyle name="Currency 7" xfId="6848"/>
    <cellStyle name="Currency_ SG&amp;A Bridge " xfId="6849"/>
    <cellStyle name="Currency0" xfId="6850"/>
    <cellStyle name="Currency1" xfId="6851"/>
    <cellStyle name="Currency1 2" xfId="6852"/>
    <cellStyle name="Currency1 3" xfId="6853"/>
    <cellStyle name="Currency1 4" xfId="6854"/>
    <cellStyle name="Currency1 5" xfId="6855"/>
    <cellStyle name="Currency1 6" xfId="6856"/>
    <cellStyle name="Currency1 7" xfId="6857"/>
    <cellStyle name="Date" xfId="6858"/>
    <cellStyle name="Date 2" xfId="6859"/>
    <cellStyle name="Date 3" xfId="6860"/>
    <cellStyle name="Date 4" xfId="6861"/>
    <cellStyle name="Date 5" xfId="6862"/>
    <cellStyle name="Date 6" xfId="6863"/>
    <cellStyle name="Date 7" xfId="6864"/>
    <cellStyle name="Date Short" xfId="6865"/>
    <cellStyle name="Date_060901-설계변경내역서(기계수정)" xfId="6866"/>
    <cellStyle name="de" xfId="6867"/>
    <cellStyle name="DELTA" xfId="6868"/>
    <cellStyle name="Dezimal [0]_Compiling Utility Macros" xfId="6869"/>
    <cellStyle name="Dezimal_Compiling Utility Macros" xfId="6870"/>
    <cellStyle name="Dollar (zero dec)" xfId="6871"/>
    <cellStyle name="Dollar (zero dec) 2" xfId="6872"/>
    <cellStyle name="Dollar (zero dec) 3" xfId="6873"/>
    <cellStyle name="Dollar (zero dec) 4" xfId="6874"/>
    <cellStyle name="Dollar (zero dec) 5" xfId="6875"/>
    <cellStyle name="Dollar (zero dec) 6" xfId="6876"/>
    <cellStyle name="Dollar (zero dec) 7" xfId="6877"/>
    <cellStyle name="EA" xfId="6878"/>
    <cellStyle name="Enter Currency (0)" xfId="6879"/>
    <cellStyle name="Enter Currency (2)" xfId="6880"/>
    <cellStyle name="Enter Units (0)" xfId="6881"/>
    <cellStyle name="Enter Units (1)" xfId="6882"/>
    <cellStyle name="Enter Units (2)" xfId="6883"/>
    <cellStyle name="Entered" xfId="6884"/>
    <cellStyle name="Entered 2" xfId="6885"/>
    <cellStyle name="Entered 3" xfId="6886"/>
    <cellStyle name="Entered 4" xfId="6887"/>
    <cellStyle name="Euro" xfId="6888"/>
    <cellStyle name="F2" xfId="6889"/>
    <cellStyle name="F3" xfId="6890"/>
    <cellStyle name="F4" xfId="6891"/>
    <cellStyle name="F5" xfId="6892"/>
    <cellStyle name="F6" xfId="6893"/>
    <cellStyle name="F7" xfId="6894"/>
    <cellStyle name="F8" xfId="6895"/>
    <cellStyle name="Fixed" xfId="6896"/>
    <cellStyle name="Fixed 2" xfId="6897"/>
    <cellStyle name="Fixed 3" xfId="6898"/>
    <cellStyle name="Fixed 4" xfId="6899"/>
    <cellStyle name="Fixed 5" xfId="6900"/>
    <cellStyle name="Fixed 6" xfId="6901"/>
    <cellStyle name="Fixed 7" xfId="6902"/>
    <cellStyle name="Followed Hyperlink" xfId="6903"/>
    <cellStyle name="G" xfId="6904"/>
    <cellStyle name="G_충장 체육공원준공내역 " xfId="6905"/>
    <cellStyle name="G10" xfId="6906"/>
    <cellStyle name="Grey" xfId="6907"/>
    <cellStyle name="Grey 2" xfId="6908"/>
    <cellStyle name="Grey 3" xfId="6909"/>
    <cellStyle name="Grey 4" xfId="6910"/>
    <cellStyle name="Grey 5" xfId="6911"/>
    <cellStyle name="Grey 6" xfId="6912"/>
    <cellStyle name="Grey 7" xfId="6913"/>
    <cellStyle name="H1" xfId="6914"/>
    <cellStyle name="H2" xfId="6915"/>
    <cellStyle name="HEADER" xfId="6916"/>
    <cellStyle name="HEADER 2" xfId="6917"/>
    <cellStyle name="HEADER 3" xfId="6918"/>
    <cellStyle name="Header1" xfId="6919"/>
    <cellStyle name="Header1 2" xfId="6920"/>
    <cellStyle name="Header1 3" xfId="6921"/>
    <cellStyle name="Header2" xfId="6922"/>
    <cellStyle name="Header2 2" xfId="6923"/>
    <cellStyle name="Header2 3" xfId="6924"/>
    <cellStyle name="Heading 1" xfId="6925"/>
    <cellStyle name="Heading 2" xfId="6926"/>
    <cellStyle name="Heading1" xfId="6927"/>
    <cellStyle name="Heading1 2" xfId="6928"/>
    <cellStyle name="Heading1 3" xfId="6929"/>
    <cellStyle name="Heading1 4" xfId="6930"/>
    <cellStyle name="Heading1 5" xfId="6931"/>
    <cellStyle name="Heading1 6" xfId="6932"/>
    <cellStyle name="Heading1 7" xfId="6933"/>
    <cellStyle name="Heading2" xfId="6934"/>
    <cellStyle name="Heading2 2" xfId="6935"/>
    <cellStyle name="Heading2 3" xfId="6936"/>
    <cellStyle name="Heading2 4" xfId="6937"/>
    <cellStyle name="Heading2 5" xfId="6938"/>
    <cellStyle name="Heading2 6" xfId="6939"/>
    <cellStyle name="Heading2 7" xfId="6940"/>
    <cellStyle name="HEADINGS" xfId="6941"/>
    <cellStyle name="HEADINGSTOP" xfId="6942"/>
    <cellStyle name="Helv8_PFD4.XLS" xfId="6943"/>
    <cellStyle name="Hyperlink" xfId="6944"/>
    <cellStyle name="Input [yellow]" xfId="6945"/>
    <cellStyle name="Input [yellow] 2" xfId="6946"/>
    <cellStyle name="Input [yellow] 3" xfId="6947"/>
    <cellStyle name="Input [yellow] 4" xfId="6948"/>
    <cellStyle name="Input [yellow] 5" xfId="6949"/>
    <cellStyle name="Input [yellow] 6" xfId="6950"/>
    <cellStyle name="Input [yellow] 7" xfId="6951"/>
    <cellStyle name="kg" xfId="6952"/>
    <cellStyle name="L`" xfId="6953"/>
    <cellStyle name="left" xfId="6954"/>
    <cellStyle name="Link Currency (0)" xfId="6955"/>
    <cellStyle name="Link Currency (2)" xfId="6956"/>
    <cellStyle name="Link Units (0)" xfId="6957"/>
    <cellStyle name="Link Units (1)" xfId="6958"/>
    <cellStyle name="Link Units (2)" xfId="6959"/>
    <cellStyle name="M" xfId="6960"/>
    <cellStyle name="M2" xfId="6961"/>
    <cellStyle name="M3" xfId="6962"/>
    <cellStyle name="Midtitle" xfId="6963"/>
    <cellStyle name="Milliers [0]_399GC10" xfId="6964"/>
    <cellStyle name="Milliers_399GC10" xfId="6965"/>
    <cellStyle name="Model" xfId="6966"/>
    <cellStyle name="Model 2" xfId="6967"/>
    <cellStyle name="Model 3" xfId="6968"/>
    <cellStyle name="Mon?aire [0]_399GC10" xfId="6969"/>
    <cellStyle name="Mon?aire_399GC10" xfId="6970"/>
    <cellStyle name="n" xfId="6971"/>
    <cellStyle name="NEW정렬" xfId="6972"/>
    <cellStyle name="new정렬범위" xfId="6973"/>
    <cellStyle name="no dec" xfId="6974"/>
    <cellStyle name="no dec 2" xfId="6975"/>
    <cellStyle name="no dec 3" xfId="6976"/>
    <cellStyle name="normal" xfId="6977"/>
    <cellStyle name="Normal - Style1" xfId="6978"/>
    <cellStyle name="Normal - Style1 2" xfId="6979"/>
    <cellStyle name="Normal - Style1 3" xfId="6980"/>
    <cellStyle name="Normal - Style1 4" xfId="6981"/>
    <cellStyle name="Normal - Style1 5" xfId="6982"/>
    <cellStyle name="Normal - Style1 6" xfId="6983"/>
    <cellStyle name="Normal - Style1 7" xfId="6984"/>
    <cellStyle name="Normal - 유형1" xfId="6985"/>
    <cellStyle name="Normal_ SG&amp;A Bridge " xfId="6986"/>
    <cellStyle name="O" xfId="6987"/>
    <cellStyle name="OD" xfId="6988"/>
    <cellStyle name="Œ…?æ맖?e [0.00]_laroux" xfId="6989"/>
    <cellStyle name="Œ…?æ맖?e_laroux" xfId="6990"/>
    <cellStyle name="oft Excel]_x000d__x000a_Comment=The open=/f lines load custom functions into the Paste Function list._x000d__x000a_Maximized=3_x000d__x000a_AutoFormat=" xfId="6991"/>
    <cellStyle name="oh" xfId="6992"/>
    <cellStyle name="per.style" xfId="6993"/>
    <cellStyle name="Percent" xfId="6994"/>
    <cellStyle name="Percent (0)" xfId="6995"/>
    <cellStyle name="Percent [0]" xfId="6996"/>
    <cellStyle name="Percent [00]" xfId="6997"/>
    <cellStyle name="Percent [2]" xfId="6998"/>
    <cellStyle name="Percent [2] 2" xfId="6999"/>
    <cellStyle name="Percent [2] 3" xfId="7000"/>
    <cellStyle name="Percent 2" xfId="7001"/>
    <cellStyle name="Percent 3" xfId="7002"/>
    <cellStyle name="Percent 4" xfId="7003"/>
    <cellStyle name="Percent 5" xfId="7004"/>
    <cellStyle name="Percent 6" xfId="7005"/>
    <cellStyle name="Percent 7" xfId="7006"/>
    <cellStyle name="Percent_#6 Temps &amp; Contractors" xfId="7007"/>
    <cellStyle name="PrePop Currency (0)" xfId="7008"/>
    <cellStyle name="PrePop Currency (2)" xfId="7009"/>
    <cellStyle name="PrePop Units (0)" xfId="7010"/>
    <cellStyle name="PrePop Units (1)" xfId="7011"/>
    <cellStyle name="PrePop Units (2)" xfId="7012"/>
    <cellStyle name="Q1" xfId="7013"/>
    <cellStyle name="Q4" xfId="7014"/>
    <cellStyle name="regstoresfromspecstores" xfId="7015"/>
    <cellStyle name="RevList" xfId="7016"/>
    <cellStyle name="RevList 2" xfId="7017"/>
    <cellStyle name="RevList 3" xfId="7018"/>
    <cellStyle name="RevList 4" xfId="7019"/>
    <cellStyle name="s" xfId="7020"/>
    <cellStyle name="S " xfId="7021"/>
    <cellStyle name="sh" xfId="7022"/>
    <cellStyle name="SHADEDSTORES" xfId="7023"/>
    <cellStyle name="specstores" xfId="7024"/>
    <cellStyle name="ssh" xfId="7025"/>
    <cellStyle name="STANDARD" xfId="7026"/>
    <cellStyle name="subhead" xfId="7027"/>
    <cellStyle name="subhead 2" xfId="7028"/>
    <cellStyle name="subhead 3" xfId="7029"/>
    <cellStyle name="Subtotal" xfId="7030"/>
    <cellStyle name="Subtotal 2" xfId="7031"/>
    <cellStyle name="Subtotal 3" xfId="7032"/>
    <cellStyle name="Subtotal 4" xfId="7033"/>
    <cellStyle name="t1" xfId="7034"/>
    <cellStyle name="testtitle" xfId="7035"/>
    <cellStyle name="Text Indent A" xfId="7036"/>
    <cellStyle name="Text Indent B" xfId="7037"/>
    <cellStyle name="Text Indent C" xfId="7038"/>
    <cellStyle name="Title" xfId="7039"/>
    <cellStyle name="title [1]" xfId="7040"/>
    <cellStyle name="title [1] 2" xfId="7041"/>
    <cellStyle name="title [1] 3" xfId="7042"/>
    <cellStyle name="title [2]" xfId="7043"/>
    <cellStyle name="title [2] 2" xfId="7044"/>
    <cellStyle name="title [2] 3" xfId="7045"/>
    <cellStyle name="ton" xfId="7046"/>
    <cellStyle name="Total" xfId="7047"/>
    <cellStyle name="Total 2" xfId="7048"/>
    <cellStyle name="Total 3" xfId="7049"/>
    <cellStyle name="Total 4" xfId="7050"/>
    <cellStyle name="Total 5" xfId="7051"/>
    <cellStyle name="Total 6" xfId="7052"/>
    <cellStyle name="Total 7" xfId="7053"/>
    <cellStyle name="UM" xfId="7054"/>
    <cellStyle name="W?rung [0]_Compiling Utility Macros" xfId="7055"/>
    <cellStyle name="W?rung_Compiling Utility Macros" xfId="7056"/>
    <cellStyle name="wrap" xfId="7057"/>
    <cellStyle name="μU¿¡ ¿A´A CIAIÆU¸μAⓒ" xfId="7058"/>
    <cellStyle name="|?ドE" xfId="7059"/>
    <cellStyle name="거래명세표" xfId="7060"/>
    <cellStyle name="견적" xfId="7061"/>
    <cellStyle name="고정소숫점" xfId="7062"/>
    <cellStyle name="고정소숫점 2" xfId="7063"/>
    <cellStyle name="고정소숫점 3" xfId="7064"/>
    <cellStyle name="고정소숫점 4" xfId="7065"/>
    <cellStyle name="고정소숫점 5" xfId="7066"/>
    <cellStyle name="고정소숫점 6" xfId="7067"/>
    <cellStyle name="고정소숫점 7" xfId="7068"/>
    <cellStyle name="고정출력1" xfId="7069"/>
    <cellStyle name="고정출력1 2" xfId="7070"/>
    <cellStyle name="고정출력1 3" xfId="7071"/>
    <cellStyle name="고정출력1 4" xfId="7072"/>
    <cellStyle name="고정출력1 5" xfId="7073"/>
    <cellStyle name="고정출력1 6" xfId="7074"/>
    <cellStyle name="고정출력2" xfId="7075"/>
    <cellStyle name="고정출력2 2" xfId="7076"/>
    <cellStyle name="고정출력2 3" xfId="7077"/>
    <cellStyle name="고정출력2 4" xfId="7078"/>
    <cellStyle name="고정출력2 5" xfId="7079"/>
    <cellStyle name="고정출력2 6" xfId="7080"/>
    <cellStyle name="공백" xfId="7081"/>
    <cellStyle name="공백1" xfId="7082"/>
    <cellStyle name="공백1수" xfId="7083"/>
    <cellStyle name="공사원가계산서(조경)" xfId="7084"/>
    <cellStyle name="공종" xfId="7085"/>
    <cellStyle name="咬訌裝?INCOM1" xfId="7086"/>
    <cellStyle name="咬訌裝?INCOM1 2" xfId="7087"/>
    <cellStyle name="咬訌裝?INCOM1 3" xfId="7088"/>
    <cellStyle name="咬訌裝?INCOM10" xfId="7089"/>
    <cellStyle name="咬訌裝?INCOM10 2" xfId="7090"/>
    <cellStyle name="咬訌裝?INCOM10 3" xfId="7091"/>
    <cellStyle name="咬訌裝?INCOM10 4" xfId="7092"/>
    <cellStyle name="咬訌裝?INCOM2" xfId="7093"/>
    <cellStyle name="咬訌裝?INCOM2 2" xfId="7094"/>
    <cellStyle name="咬訌裝?INCOM2 3" xfId="7095"/>
    <cellStyle name="咬訌裝?INCOM3" xfId="7096"/>
    <cellStyle name="咬訌裝?INCOM3 2" xfId="7097"/>
    <cellStyle name="咬訌裝?INCOM3 3" xfId="7098"/>
    <cellStyle name="咬訌裝?INCOM3 4" xfId="7099"/>
    <cellStyle name="咬訌裝?INCOM4" xfId="7100"/>
    <cellStyle name="咬訌裝?INCOM4 2" xfId="7101"/>
    <cellStyle name="咬訌裝?INCOM4 3" xfId="7102"/>
    <cellStyle name="咬訌裝?INCOM4 4" xfId="7103"/>
    <cellStyle name="咬訌裝?INCOM5" xfId="7104"/>
    <cellStyle name="咬訌裝?INCOM5 2" xfId="7105"/>
    <cellStyle name="咬訌裝?INCOM5 3" xfId="7106"/>
    <cellStyle name="咬訌裝?INCOM6" xfId="7107"/>
    <cellStyle name="咬訌裝?INCOM6 2" xfId="7108"/>
    <cellStyle name="咬訌裝?INCOM6 3" xfId="7109"/>
    <cellStyle name="咬訌裝?INCOM6 4" xfId="7110"/>
    <cellStyle name="咬訌裝?INCOM7" xfId="7111"/>
    <cellStyle name="咬訌裝?INCOM7 2" xfId="7112"/>
    <cellStyle name="咬訌裝?INCOM7 3" xfId="7113"/>
    <cellStyle name="咬訌裝?INCOM7 4" xfId="7114"/>
    <cellStyle name="咬訌裝?INCOM8" xfId="7115"/>
    <cellStyle name="咬訌裝?INCOM8 2" xfId="7116"/>
    <cellStyle name="咬訌裝?INCOM8 3" xfId="7117"/>
    <cellStyle name="咬訌裝?INCOM9" xfId="7118"/>
    <cellStyle name="咬訌裝?INCOM9 2" xfId="7119"/>
    <cellStyle name="咬訌裝?INCOM9 3" xfId="7120"/>
    <cellStyle name="咬訌裝?INCOM9 4" xfId="7121"/>
    <cellStyle name="咬訌裝?PRIB11" xfId="7122"/>
    <cellStyle name="咬訌裝?PRIB11 2" xfId="7123"/>
    <cellStyle name="咬訌裝?PRIB11 3" xfId="7124"/>
    <cellStyle name="咬訌裝?PRIB11 4" xfId="7125"/>
    <cellStyle name="기계" xfId="7126"/>
    <cellStyle name="끼_x0001_?" xfId="7127"/>
    <cellStyle name="날짜" xfId="7128"/>
    <cellStyle name="날짜 2" xfId="7129"/>
    <cellStyle name="날짜 3" xfId="7130"/>
    <cellStyle name="날짜 4" xfId="7131"/>
    <cellStyle name="날짜 5" xfId="7132"/>
    <cellStyle name="날짜 6" xfId="7133"/>
    <cellStyle name="내역서" xfId="7134"/>
    <cellStyle name="네모제목" xfId="7135"/>
    <cellStyle name="단위" xfId="7136"/>
    <cellStyle name="달러" xfId="7137"/>
    <cellStyle name="달러 2" xfId="7138"/>
    <cellStyle name="달러 3" xfId="7139"/>
    <cellStyle name="달러 4" xfId="7140"/>
    <cellStyle name="달러 5" xfId="7141"/>
    <cellStyle name="달러 6" xfId="7142"/>
    <cellStyle name="뒤에 오는 하이퍼링크" xfId="7143"/>
    <cellStyle name="똿떓죶Ø괻 [0.00]_PRODUCT DETAIL Q1" xfId="7144"/>
    <cellStyle name="똿떓죶Ø괻_PRODUCT DETAIL Q1" xfId="7145"/>
    <cellStyle name="똿뗦먛귟 [0.00]_laroux" xfId="7146"/>
    <cellStyle name="똿뗦먛귟_laroux" xfId="7147"/>
    <cellStyle name="마이너스키" xfId="7148"/>
    <cellStyle name="묮뎋 [0.00]_PRODUCT DETAIL Q1" xfId="7149"/>
    <cellStyle name="묮뎋_PRODUCT DETAIL Q1" xfId="7150"/>
    <cellStyle name="믅됞 [0.00]_laroux" xfId="7151"/>
    <cellStyle name="믅됞_laroux" xfId="7152"/>
    <cellStyle name="배분" xfId="7153"/>
    <cellStyle name="백" xfId="7154"/>
    <cellStyle name="백 " xfId="7155"/>
    <cellStyle name="백_071030-조경공사" xfId="7156"/>
    <cellStyle name="백_107통신단-사무동신축" xfId="7157"/>
    <cellStyle name="백_KKK(GS)" xfId="7158"/>
    <cellStyle name="백_LLL(송림)" xfId="7159"/>
    <cellStyle name="백_계산서(공릉동)" xfId="7160"/>
    <cellStyle name="백_냉방계산서 기본폼" xfId="7161"/>
    <cellStyle name="백_다_01_지역냉방계산서_광주" xfId="7162"/>
    <cellStyle name="백_별첨-1" xfId="7163"/>
    <cellStyle name="백_석촌동꽃마을빌딩" xfId="7164"/>
    <cellStyle name="백_석촌동꽃마을빌딩_107통신단-사무동신축" xfId="7165"/>
    <cellStyle name="백_석촌동꽃마을빌딩_KKK(GS)" xfId="7166"/>
    <cellStyle name="백_석촌동꽃마을빌딩_LLL(송림)" xfId="7167"/>
    <cellStyle name="백_석촌동꽃마을빌딩_계산서(공릉동)" xfId="7168"/>
    <cellStyle name="백_석촌동꽃마을빌딩_냉방계산서 기본폼" xfId="7169"/>
    <cellStyle name="백_석촌동꽃마을빌딩_다_01_지역냉방계산서_광주" xfId="7170"/>
    <cellStyle name="백_석촌동꽃마을빌딩_별첨-1" xfId="7171"/>
    <cellStyle name="백_석촌동꽃마을빌딩_소화계산서(공릉동)" xfId="7172"/>
    <cellStyle name="백_석촌동꽃마을빌딩_아파트(송림)" xfId="7173"/>
    <cellStyle name="백_석촌동꽃마을빌딩_에너지근거자료(GS)" xfId="7174"/>
    <cellStyle name="백_석촌동꽃마을빌딩_에너지근거자료(신봉)" xfId="7175"/>
    <cellStyle name="백_석촌동꽃마을빌딩_육본냉방계산서 기본폼" xfId="7176"/>
    <cellStyle name="백_석촌동꽃마을빌딩_표준" xfId="7177"/>
    <cellStyle name="백_성산아파트" xfId="7178"/>
    <cellStyle name="백_성산아파트_107통신단-사무동신축" xfId="7179"/>
    <cellStyle name="백_성산아파트_KKK(GS)" xfId="7180"/>
    <cellStyle name="백_성산아파트_LLL(송림)" xfId="7181"/>
    <cellStyle name="백_성산아파트_계산서(공릉동)" xfId="7182"/>
    <cellStyle name="백_성산아파트_냉방계산서 기본폼" xfId="7183"/>
    <cellStyle name="백_성산아파트_다_01_지역냉방계산서_광주" xfId="7184"/>
    <cellStyle name="백_성산아파트_별첨-1" xfId="7185"/>
    <cellStyle name="백_성산아파트_소화계산서(공릉동)" xfId="7186"/>
    <cellStyle name="백_성산아파트_아파트(송림)" xfId="7187"/>
    <cellStyle name="백_성산아파트_에너지근거자료(GS)" xfId="7188"/>
    <cellStyle name="백_성산아파트_에너지근거자료(신봉)" xfId="7189"/>
    <cellStyle name="백_성산아파트_육본냉방계산서 기본폼" xfId="7190"/>
    <cellStyle name="백_성산아파트_표준" xfId="7191"/>
    <cellStyle name="백_소화계산서(공릉동)" xfId="7192"/>
    <cellStyle name="백_신성교회" xfId="7193"/>
    <cellStyle name="백_신성교회_107통신단-사무동신축" xfId="7194"/>
    <cellStyle name="백_신성교회_KKK(GS)" xfId="7195"/>
    <cellStyle name="백_신성교회_LLL(송림)" xfId="7196"/>
    <cellStyle name="백_신성교회_계산서(공릉동)" xfId="7197"/>
    <cellStyle name="백_신성교회_냉방계산서 기본폼" xfId="7198"/>
    <cellStyle name="백_신성교회_다_01_지역냉방계산서_광주" xfId="7199"/>
    <cellStyle name="백_신성교회_별첨-1" xfId="7200"/>
    <cellStyle name="백_신성교회_소화계산서(공릉동)" xfId="7201"/>
    <cellStyle name="백_신성교회_아파트(송림)" xfId="7202"/>
    <cellStyle name="백_신성교회_에너지근거자료(GS)" xfId="7203"/>
    <cellStyle name="백_신성교회_에너지근거자료(신봉)" xfId="7204"/>
    <cellStyle name="백_신성교회_육본냉방계산서 기본폼" xfId="7205"/>
    <cellStyle name="백_신성교회_표준" xfId="7206"/>
    <cellStyle name="백_아파트(송림)" xfId="7207"/>
    <cellStyle name="백_에너지근거자료(GS)" xfId="7208"/>
    <cellStyle name="백_에너지근거자료(신봉)" xfId="7209"/>
    <cellStyle name="백_우수1(변경)" xfId="7210"/>
    <cellStyle name="백_우수1(변경)_충장 체육공원준공내역 " xfId="7211"/>
    <cellStyle name="백_원가계산서" xfId="7212"/>
    <cellStyle name="백_육본냉방계산서 기본폼" xfId="7213"/>
    <cellStyle name="백_청라지구  스프링클러 설치" xfId="7214"/>
    <cellStyle name="백_표준" xfId="7215"/>
    <cellStyle name="백분율 [△1]" xfId="7216"/>
    <cellStyle name="백분율 [△2]" xfId="7217"/>
    <cellStyle name="백분율 [0]" xfId="7218"/>
    <cellStyle name="백분율 [0] 2" xfId="7219"/>
    <cellStyle name="백분율 [0] 3" xfId="7220"/>
    <cellStyle name="백분율 [2]" xfId="7221"/>
    <cellStyle name="백분율 [2] 2" xfId="7222"/>
    <cellStyle name="백분율 [2] 3" xfId="7223"/>
    <cellStyle name="백분율 2" xfId="7224"/>
    <cellStyle name="백분율 2 2" xfId="7225"/>
    <cellStyle name="백분율 2 3" xfId="7226"/>
    <cellStyle name="백분율 2 4" xfId="7227"/>
    <cellStyle name="백분율 3" xfId="7228"/>
    <cellStyle name="백분율 4" xfId="7229"/>
    <cellStyle name="백분율［△1］" xfId="7230"/>
    <cellStyle name="백분율［△2］" xfId="7231"/>
    <cellStyle name="뷭?_BOOKSHIP" xfId="7232"/>
    <cellStyle name="빨간색" xfId="7233"/>
    <cellStyle name="빨강" xfId="7234"/>
    <cellStyle name="선택영역" xfId="7235"/>
    <cellStyle name="선택영역 가운데" xfId="7236"/>
    <cellStyle name="선택영역_토공수량" xfId="7237"/>
    <cellStyle name="선택영역의 가운데" xfId="7238"/>
    <cellStyle name="선택영역의 가운데로" xfId="7239"/>
    <cellStyle name="선택영영" xfId="7240"/>
    <cellStyle name="설계서" xfId="7241"/>
    <cellStyle name="소숫점0" xfId="7242"/>
    <cellStyle name="소숫점3" xfId="7243"/>
    <cellStyle name="수당" xfId="7244"/>
    <cellStyle name="수당2" xfId="7245"/>
    <cellStyle name="수량" xfId="7246"/>
    <cellStyle name="수량 2" xfId="7247"/>
    <cellStyle name="수량 3" xfId="7248"/>
    <cellStyle name="수량1" xfId="7249"/>
    <cellStyle name="수량산출" xfId="7250"/>
    <cellStyle name="수목명" xfId="7251"/>
    <cellStyle name="숫자" xfId="7252"/>
    <cellStyle name="숫자(R)" xfId="7253"/>
    <cellStyle name="숫자(R) 2" xfId="7254"/>
    <cellStyle name="숫자(R) 3" xfId="7255"/>
    <cellStyle name="숫자(R) 4" xfId="7256"/>
    <cellStyle name="숫자(R) 5" xfId="7257"/>
    <cellStyle name="숫자(R) 6" xfId="7258"/>
    <cellStyle name="숫자(R) 7" xfId="7259"/>
    <cellStyle name="숫자1" xfId="7260"/>
    <cellStyle name="숫자3" xfId="7261"/>
    <cellStyle name="숫자3R" xfId="7262"/>
    <cellStyle name="숫자3자리" xfId="7263"/>
    <cellStyle name="쉼표 [0]" xfId="8615" builtinId="6"/>
    <cellStyle name="쉼표 [0] 14" xfId="7264"/>
    <cellStyle name="쉼표 [0] 2" xfId="8617"/>
    <cellStyle name="쉼표 [0] 2 10" xfId="7265"/>
    <cellStyle name="쉼표 [0] 2 10 2" xfId="7266"/>
    <cellStyle name="쉼표 [0] 2 10 3" xfId="7267"/>
    <cellStyle name="쉼표 [0] 2 11" xfId="7268"/>
    <cellStyle name="쉼표 [0] 2 11 2" xfId="7269"/>
    <cellStyle name="쉼표 [0] 2 11 3" xfId="7270"/>
    <cellStyle name="쉼표 [0] 2 12" xfId="7271"/>
    <cellStyle name="쉼표 [0] 2 12 2" xfId="7272"/>
    <cellStyle name="쉼표 [0] 2 12 3" xfId="7273"/>
    <cellStyle name="쉼표 [0] 2 13" xfId="7274"/>
    <cellStyle name="쉼표 [0] 2 13 2" xfId="7275"/>
    <cellStyle name="쉼표 [0] 2 13 3" xfId="7276"/>
    <cellStyle name="쉼표 [0] 2 2" xfId="7277"/>
    <cellStyle name="쉼표 [0] 2 2 10" xfId="7278"/>
    <cellStyle name="쉼표 [0] 2 2 10 2" xfId="7279"/>
    <cellStyle name="쉼표 [0] 2 2 10 3" xfId="7280"/>
    <cellStyle name="쉼표 [0] 2 2 11" xfId="7281"/>
    <cellStyle name="쉼표 [0] 2 2 11 2" xfId="7282"/>
    <cellStyle name="쉼표 [0] 2 2 11 3" xfId="7283"/>
    <cellStyle name="쉼표 [0] 2 2 12" xfId="7284"/>
    <cellStyle name="쉼표 [0] 2 2 13" xfId="7285"/>
    <cellStyle name="쉼표 [0] 2 2 14" xfId="7286"/>
    <cellStyle name="쉼표 [0] 2 2 2" xfId="7287"/>
    <cellStyle name="쉼표 [0] 2 2 2 10" xfId="7288"/>
    <cellStyle name="쉼표 [0] 2 2 2 10 2" xfId="7289"/>
    <cellStyle name="쉼표 [0] 2 2 2 10 3" xfId="7290"/>
    <cellStyle name="쉼표 [0] 2 2 2 11" xfId="7291"/>
    <cellStyle name="쉼표 [0] 2 2 2 11 2" xfId="7292"/>
    <cellStyle name="쉼표 [0] 2 2 2 11 3" xfId="7293"/>
    <cellStyle name="쉼표 [0] 2 2 2 12" xfId="7294"/>
    <cellStyle name="쉼표 [0] 2 2 2 13" xfId="7295"/>
    <cellStyle name="쉼표 [0] 2 2 2 14" xfId="7296"/>
    <cellStyle name="쉼표 [0] 2 2 2 2" xfId="7297"/>
    <cellStyle name="쉼표 [0] 2 2 2 2 2" xfId="7298"/>
    <cellStyle name="쉼표 [0] 2 2 2 2 3" xfId="7299"/>
    <cellStyle name="쉼표 [0] 2 2 2 3" xfId="7300"/>
    <cellStyle name="쉼표 [0] 2 2 2 3 2" xfId="7301"/>
    <cellStyle name="쉼표 [0] 2 2 2 3 3" xfId="7302"/>
    <cellStyle name="쉼표 [0] 2 2 2 4" xfId="7303"/>
    <cellStyle name="쉼표 [0] 2 2 2 4 2" xfId="7304"/>
    <cellStyle name="쉼표 [0] 2 2 2 4 3" xfId="7305"/>
    <cellStyle name="쉼표 [0] 2 2 2 5" xfId="7306"/>
    <cellStyle name="쉼표 [0] 2 2 2 5 2" xfId="7307"/>
    <cellStyle name="쉼표 [0] 2 2 2 5 3" xfId="7308"/>
    <cellStyle name="쉼표 [0] 2 2 2 6" xfId="7309"/>
    <cellStyle name="쉼표 [0] 2 2 2 6 2" xfId="7310"/>
    <cellStyle name="쉼표 [0] 2 2 2 6 3" xfId="7311"/>
    <cellStyle name="쉼표 [0] 2 2 2 7" xfId="7312"/>
    <cellStyle name="쉼표 [0] 2 2 2 7 2" xfId="7313"/>
    <cellStyle name="쉼표 [0] 2 2 2 7 3" xfId="7314"/>
    <cellStyle name="쉼표 [0] 2 2 2 8" xfId="7315"/>
    <cellStyle name="쉼표 [0] 2 2 2 8 2" xfId="7316"/>
    <cellStyle name="쉼표 [0] 2 2 2 8 3" xfId="7317"/>
    <cellStyle name="쉼표 [0] 2 2 2 9" xfId="7318"/>
    <cellStyle name="쉼표 [0] 2 2 2 9 2" xfId="7319"/>
    <cellStyle name="쉼표 [0] 2 2 2 9 3" xfId="7320"/>
    <cellStyle name="쉼표 [0] 2 2 3" xfId="7321"/>
    <cellStyle name="쉼표 [0] 2 2 3 2" xfId="7322"/>
    <cellStyle name="쉼표 [0] 2 2 3 3" xfId="7323"/>
    <cellStyle name="쉼표 [0] 2 2 3 4" xfId="7324"/>
    <cellStyle name="쉼표 [0] 2 2 4" xfId="7325"/>
    <cellStyle name="쉼표 [0] 2 2 4 2" xfId="7326"/>
    <cellStyle name="쉼표 [0] 2 2 4 3" xfId="7327"/>
    <cellStyle name="쉼표 [0] 2 2 4 4" xfId="7328"/>
    <cellStyle name="쉼표 [0] 2 2 5" xfId="7329"/>
    <cellStyle name="쉼표 [0] 2 2 5 2" xfId="7330"/>
    <cellStyle name="쉼표 [0] 2 2 5 3" xfId="7331"/>
    <cellStyle name="쉼표 [0] 2 2 6" xfId="7332"/>
    <cellStyle name="쉼표 [0] 2 2 6 2" xfId="7333"/>
    <cellStyle name="쉼표 [0] 2 2 6 3" xfId="7334"/>
    <cellStyle name="쉼표 [0] 2 2 7" xfId="7335"/>
    <cellStyle name="쉼표 [0] 2 2 7 2" xfId="7336"/>
    <cellStyle name="쉼표 [0] 2 2 7 3" xfId="7337"/>
    <cellStyle name="쉼표 [0] 2 2 8" xfId="7338"/>
    <cellStyle name="쉼표 [0] 2 2 8 2" xfId="7339"/>
    <cellStyle name="쉼표 [0] 2 2 8 3" xfId="7340"/>
    <cellStyle name="쉼표 [0] 2 2 9" xfId="7341"/>
    <cellStyle name="쉼표 [0] 2 2 9 2" xfId="7342"/>
    <cellStyle name="쉼표 [0] 2 2 9 3" xfId="7343"/>
    <cellStyle name="쉼표 [0] 2 3" xfId="7344"/>
    <cellStyle name="쉼표 [0] 2 3 2" xfId="7345"/>
    <cellStyle name="쉼표 [0] 2 3 3" xfId="7346"/>
    <cellStyle name="쉼표 [0] 2 4" xfId="7347"/>
    <cellStyle name="쉼표 [0] 2 4 2" xfId="7348"/>
    <cellStyle name="쉼표 [0] 2 4 3" xfId="7349"/>
    <cellStyle name="쉼표 [0] 2 5" xfId="7350"/>
    <cellStyle name="쉼표 [0] 2 5 2" xfId="7351"/>
    <cellStyle name="쉼표 [0] 2 5 3" xfId="7352"/>
    <cellStyle name="쉼표 [0] 2 6" xfId="7353"/>
    <cellStyle name="쉼표 [0] 2 6 2" xfId="7354"/>
    <cellStyle name="쉼표 [0] 2 6 3" xfId="7355"/>
    <cellStyle name="쉼표 [0] 2 7" xfId="7356"/>
    <cellStyle name="쉼표 [0] 2 7 2" xfId="7357"/>
    <cellStyle name="쉼표 [0] 2 7 3" xfId="7358"/>
    <cellStyle name="쉼표 [0] 2 8" xfId="7359"/>
    <cellStyle name="쉼표 [0] 2 8 2" xfId="7360"/>
    <cellStyle name="쉼표 [0] 2 8 3" xfId="7361"/>
    <cellStyle name="쉼표 [0] 2 9" xfId="7362"/>
    <cellStyle name="쉼표 [0] 2 9 2" xfId="7363"/>
    <cellStyle name="쉼표 [0] 2 9 3" xfId="7364"/>
    <cellStyle name="쉼표 [0] 3" xfId="7365"/>
    <cellStyle name="쉼표 [0] 3 2" xfId="7366"/>
    <cellStyle name="쉼표 [0] 3 3" xfId="7367"/>
    <cellStyle name="쉼표 [0] 3 4" xfId="7368"/>
    <cellStyle name="쉼표 [0] 3 5" xfId="7369"/>
    <cellStyle name="쉼표 [0] 3 6" xfId="7370"/>
    <cellStyle name="쉼표 [0] 3 7" xfId="7371"/>
    <cellStyle name="쉼표 [0] 4" xfId="7372"/>
    <cellStyle name="쉼표 [0] 4 2" xfId="7373"/>
    <cellStyle name="쉼표 [0] 4 3" xfId="7374"/>
    <cellStyle name="쉼표 [0] 4 4" xfId="7375"/>
    <cellStyle name="쉼표 [0] 5 2" xfId="7376"/>
    <cellStyle name="쉼표 2" xfId="7377"/>
    <cellStyle name="쉼표 2 2" xfId="7378"/>
    <cellStyle name="쉼표 2 2 2" xfId="7379"/>
    <cellStyle name="쉼표 2 2 3" xfId="7380"/>
    <cellStyle name="쉼표 2 2 4" xfId="7381"/>
    <cellStyle name="쉼표 2 2 5" xfId="7382"/>
    <cellStyle name="쉼표 2 3" xfId="7383"/>
    <cellStyle name="쉼표 2 4" xfId="7384"/>
    <cellStyle name="쉼표 2 5" xfId="7385"/>
    <cellStyle name="쉼표 3" xfId="7386"/>
    <cellStyle name="쉼표 4" xfId="7387"/>
    <cellStyle name="쉼표 5" xfId="7388"/>
    <cellStyle name="스타일 1" xfId="7389"/>
    <cellStyle name="스타일 1 2" xfId="7390"/>
    <cellStyle name="스타일 1 3" xfId="7391"/>
    <cellStyle name="스타일 1 4" xfId="7392"/>
    <cellStyle name="스타일 2" xfId="7393"/>
    <cellStyle name="스타일 3" xfId="7394"/>
    <cellStyle name="스타일 4" xfId="7395"/>
    <cellStyle name="스타일 5" xfId="7396"/>
    <cellStyle name="안건회계법인" xfId="7397"/>
    <cellStyle name="옛체" xfId="7398"/>
    <cellStyle name="왼쪽2" xfId="7399"/>
    <cellStyle name="우괄호_박심배수구조물공" xfId="7400"/>
    <cellStyle name="우측양괄호" xfId="7401"/>
    <cellStyle name="원" xfId="7402"/>
    <cellStyle name="유1" xfId="7403"/>
    <cellStyle name="음수서식" xfId="7404"/>
    <cellStyle name="일반" xfId="7405"/>
    <cellStyle name="一般_GARMENT STEP FORM HK" xfId="7406"/>
    <cellStyle name="일위대가" xfId="7407"/>
    <cellStyle name="자리수" xfId="7408"/>
    <cellStyle name="자리수 - 유형1" xfId="7409"/>
    <cellStyle name="자리수 2" xfId="7410"/>
    <cellStyle name="자리수 3" xfId="7411"/>
    <cellStyle name="자리수 4" xfId="7412"/>
    <cellStyle name="자리수 5" xfId="7413"/>
    <cellStyle name="자리수 6" xfId="7414"/>
    <cellStyle name="자리수_060901-설계변경내역서(기계수정)" xfId="7415"/>
    <cellStyle name="자리수0" xfId="7416"/>
    <cellStyle name="자리수0 2" xfId="7417"/>
    <cellStyle name="자리수0 3" xfId="7418"/>
    <cellStyle name="자리수0 4" xfId="7419"/>
    <cellStyle name="자리수0 5" xfId="7420"/>
    <cellStyle name="자리수0 6" xfId="7421"/>
    <cellStyle name="자리수0 7" xfId="7422"/>
    <cellStyle name="정렬" xfId="7423"/>
    <cellStyle name="정렬범위" xfId="7424"/>
    <cellStyle name="제곱" xfId="7425"/>
    <cellStyle name="제목 1(左)" xfId="7426"/>
    <cellStyle name="제목 1(左) 2" xfId="7427"/>
    <cellStyle name="제목 1(左) 3" xfId="7428"/>
    <cellStyle name="제목 1(中)" xfId="7429"/>
    <cellStyle name="제목 1(中) 2" xfId="7430"/>
    <cellStyle name="제목 1(中) 3" xfId="7431"/>
    <cellStyle name="제목[1 줄]" xfId="7432"/>
    <cellStyle name="제목[1 줄] 2" xfId="7433"/>
    <cellStyle name="제목[1 줄] 3" xfId="7434"/>
    <cellStyle name="제목[2줄 아래]" xfId="7435"/>
    <cellStyle name="제목[2줄 아래] 2" xfId="7436"/>
    <cellStyle name="제목[2줄 아래] 3" xfId="7437"/>
    <cellStyle name="제목[2줄 위]" xfId="7438"/>
    <cellStyle name="제목[2줄 위] 2" xfId="7439"/>
    <cellStyle name="제목[2줄 위] 3" xfId="7440"/>
    <cellStyle name="제목1" xfId="7441"/>
    <cellStyle name="제목1 2" xfId="7442"/>
    <cellStyle name="제목1 3" xfId="7443"/>
    <cellStyle name="제목2" xfId="7444"/>
    <cellStyle name="좌괄호_박심배수구조물공" xfId="7445"/>
    <cellStyle name="좌측양괄호" xfId="7446"/>
    <cellStyle name="지정되지 않음" xfId="7447"/>
    <cellStyle name="지정되지 않음 2" xfId="7448"/>
    <cellStyle name="지정되지 않음 3" xfId="7449"/>
    <cellStyle name="지정되지 않음 4" xfId="7450"/>
    <cellStyle name="지정되지 않음 5" xfId="7451"/>
    <cellStyle name="지정되지 않음 6" xfId="7452"/>
    <cellStyle name="지하철정렬" xfId="7453"/>
    <cellStyle name="千分位[0]_GARMENT STEP FORM HK" xfId="7454"/>
    <cellStyle name="千分位_GARMENT STEP FORM HK" xfId="7455"/>
    <cellStyle name="콤" xfId="7456"/>
    <cellStyle name="콤_071030-조경공사" xfId="7457"/>
    <cellStyle name="콤_107통신단-사무동신축" xfId="7458"/>
    <cellStyle name="콤_KKK(GS)" xfId="7459"/>
    <cellStyle name="콤_LLL(송림)" xfId="7460"/>
    <cellStyle name="콤_계산서(공릉동)" xfId="7461"/>
    <cellStyle name="콤_냉방계산서 기본폼" xfId="7462"/>
    <cellStyle name="콤_다_01_지역냉방계산서_광주" xfId="7463"/>
    <cellStyle name="콤_별첨-1" xfId="7464"/>
    <cellStyle name="콤_석촌동꽃마을빌딩" xfId="7465"/>
    <cellStyle name="콤_석촌동꽃마을빌딩_107통신단-사무동신축" xfId="7466"/>
    <cellStyle name="콤_석촌동꽃마을빌딩_KKK(GS)" xfId="7467"/>
    <cellStyle name="콤_석촌동꽃마을빌딩_LLL(송림)" xfId="7468"/>
    <cellStyle name="콤_석촌동꽃마을빌딩_계산서(공릉동)" xfId="7469"/>
    <cellStyle name="콤_석촌동꽃마을빌딩_냉방계산서 기본폼" xfId="7470"/>
    <cellStyle name="콤_석촌동꽃마을빌딩_다_01_지역냉방계산서_광주" xfId="7471"/>
    <cellStyle name="콤_석촌동꽃마을빌딩_별첨-1" xfId="7472"/>
    <cellStyle name="콤_석촌동꽃마을빌딩_소화계산서(공릉동)" xfId="7473"/>
    <cellStyle name="콤_석촌동꽃마을빌딩_아파트(송림)" xfId="7474"/>
    <cellStyle name="콤_석촌동꽃마을빌딩_에너지근거자료(GS)" xfId="7475"/>
    <cellStyle name="콤_석촌동꽃마을빌딩_에너지근거자료(신봉)" xfId="7476"/>
    <cellStyle name="콤_석촌동꽃마을빌딩_육본냉방계산서 기본폼" xfId="7477"/>
    <cellStyle name="콤_석촌동꽃마을빌딩_표준" xfId="7478"/>
    <cellStyle name="콤_성산아파트" xfId="7479"/>
    <cellStyle name="콤_성산아파트_107통신단-사무동신축" xfId="7480"/>
    <cellStyle name="콤_성산아파트_KKK(GS)" xfId="7481"/>
    <cellStyle name="콤_성산아파트_LLL(송림)" xfId="7482"/>
    <cellStyle name="콤_성산아파트_계산서(공릉동)" xfId="7483"/>
    <cellStyle name="콤_성산아파트_냉방계산서 기본폼" xfId="7484"/>
    <cellStyle name="콤_성산아파트_다_01_지역냉방계산서_광주" xfId="7485"/>
    <cellStyle name="콤_성산아파트_별첨-1" xfId="7486"/>
    <cellStyle name="콤_성산아파트_소화계산서(공릉동)" xfId="7487"/>
    <cellStyle name="콤_성산아파트_아파트(송림)" xfId="7488"/>
    <cellStyle name="콤_성산아파트_에너지근거자료(GS)" xfId="7489"/>
    <cellStyle name="콤_성산아파트_에너지근거자료(신봉)" xfId="7490"/>
    <cellStyle name="콤_성산아파트_육본냉방계산서 기본폼" xfId="7491"/>
    <cellStyle name="콤_성산아파트_표준" xfId="7492"/>
    <cellStyle name="콤_소화계산서(공릉동)" xfId="7493"/>
    <cellStyle name="콤_신성교회" xfId="7494"/>
    <cellStyle name="콤_신성교회_107통신단-사무동신축" xfId="7495"/>
    <cellStyle name="콤_신성교회_KKK(GS)" xfId="7496"/>
    <cellStyle name="콤_신성교회_LLL(송림)" xfId="7497"/>
    <cellStyle name="콤_신성교회_계산서(공릉동)" xfId="7498"/>
    <cellStyle name="콤_신성교회_냉방계산서 기본폼" xfId="7499"/>
    <cellStyle name="콤_신성교회_다_01_지역냉방계산서_광주" xfId="7500"/>
    <cellStyle name="콤_신성교회_별첨-1" xfId="7501"/>
    <cellStyle name="콤_신성교회_소화계산서(공릉동)" xfId="7502"/>
    <cellStyle name="콤_신성교회_아파트(송림)" xfId="7503"/>
    <cellStyle name="콤_신성교회_에너지근거자료(GS)" xfId="7504"/>
    <cellStyle name="콤_신성교회_에너지근거자료(신봉)" xfId="7505"/>
    <cellStyle name="콤_신성교회_육본냉방계산서 기본폼" xfId="7506"/>
    <cellStyle name="콤_신성교회_표준" xfId="7507"/>
    <cellStyle name="콤_아파트(송림)" xfId="7508"/>
    <cellStyle name="콤_에너지근거자료(GS)" xfId="7509"/>
    <cellStyle name="콤_에너지근거자료(신봉)" xfId="7510"/>
    <cellStyle name="콤_원가계산서" xfId="7511"/>
    <cellStyle name="콤_육본냉방계산서 기본폼" xfId="7512"/>
    <cellStyle name="콤_충장 체육공원준공내역 " xfId="7513"/>
    <cellStyle name="콤_표준" xfId="7514"/>
    <cellStyle name="콤냡?&lt;_x000f_$??: `1_1 " xfId="7515"/>
    <cellStyle name="콤마 [" xfId="7516"/>
    <cellStyle name="콤마 [#]" xfId="7517"/>
    <cellStyle name="콤마 []" xfId="7518"/>
    <cellStyle name="콤마 [_충장 체육공원준공내역 " xfId="7519"/>
    <cellStyle name="콤마 [0.00]" xfId="7520"/>
    <cellStyle name="콤마 [0]" xfId="7521"/>
    <cellStyle name="콤마 [000]" xfId="7522"/>
    <cellStyle name="콤마 [1]" xfId="7523"/>
    <cellStyle name="콤마 [2]" xfId="7524"/>
    <cellStyle name="콤마 [2] 2" xfId="7525"/>
    <cellStyle name="콤마 [2] 3" xfId="7526"/>
    <cellStyle name="콤마 [2] 4" xfId="7527"/>
    <cellStyle name="콤마 [금액]" xfId="7528"/>
    <cellStyle name="콤마 [소수]" xfId="7529"/>
    <cellStyle name="콤마 [수량]" xfId="7530"/>
    <cellStyle name="콤마 1" xfId="7531"/>
    <cellStyle name="콤마[ ]" xfId="7532"/>
    <cellStyle name="콤마[*]" xfId="7533"/>
    <cellStyle name="콤마[.]" xfId="7534"/>
    <cellStyle name="콤마[0]" xfId="7535"/>
    <cellStyle name="콤마[0] 2" xfId="7536"/>
    <cellStyle name="콤마[0] 3" xfId="7537"/>
    <cellStyle name="콤마[0] 4" xfId="7538"/>
    <cellStyle name="콤마[0] 5" xfId="7539"/>
    <cellStyle name="콤마[0] 6" xfId="7540"/>
    <cellStyle name="콤마[0] 7" xfId="7541"/>
    <cellStyle name="콤마_  종  합  " xfId="7542"/>
    <cellStyle name="콤마숫자" xfId="7543"/>
    <cellStyle name="쾰화_증컿요인 (2(_자금운쇌 " xfId="7544"/>
    <cellStyle name="통" xfId="7545"/>
    <cellStyle name="통_071030-조경공사" xfId="7546"/>
    <cellStyle name="통_107통신단-사무동신축" xfId="7547"/>
    <cellStyle name="통_KKK(GS)" xfId="7548"/>
    <cellStyle name="통_LLL(송림)" xfId="7549"/>
    <cellStyle name="통_계산서(공릉동)" xfId="7550"/>
    <cellStyle name="통_냉방계산서 기본폼" xfId="7551"/>
    <cellStyle name="통_다_01_지역냉방계산서_광주" xfId="7552"/>
    <cellStyle name="통_별첨-1" xfId="7553"/>
    <cellStyle name="통_석촌동꽃마을빌딩" xfId="7554"/>
    <cellStyle name="통_석촌동꽃마을빌딩_107통신단-사무동신축" xfId="7555"/>
    <cellStyle name="통_석촌동꽃마을빌딩_KKK(GS)" xfId="7556"/>
    <cellStyle name="통_석촌동꽃마을빌딩_LLL(송림)" xfId="7557"/>
    <cellStyle name="통_석촌동꽃마을빌딩_계산서(공릉동)" xfId="7558"/>
    <cellStyle name="통_석촌동꽃마을빌딩_냉방계산서 기본폼" xfId="7559"/>
    <cellStyle name="통_석촌동꽃마을빌딩_다_01_지역냉방계산서_광주" xfId="7560"/>
    <cellStyle name="통_석촌동꽃마을빌딩_별첨-1" xfId="7561"/>
    <cellStyle name="통_석촌동꽃마을빌딩_소화계산서(공릉동)" xfId="7562"/>
    <cellStyle name="통_석촌동꽃마을빌딩_아파트(송림)" xfId="7563"/>
    <cellStyle name="통_석촌동꽃마을빌딩_에너지근거자료(GS)" xfId="7564"/>
    <cellStyle name="통_석촌동꽃마을빌딩_에너지근거자료(신봉)" xfId="7565"/>
    <cellStyle name="통_석촌동꽃마을빌딩_육본냉방계산서 기본폼" xfId="7566"/>
    <cellStyle name="통_석촌동꽃마을빌딩_표준" xfId="7567"/>
    <cellStyle name="통_성산아파트" xfId="7568"/>
    <cellStyle name="통_성산아파트_107통신단-사무동신축" xfId="7569"/>
    <cellStyle name="통_성산아파트_KKK(GS)" xfId="7570"/>
    <cellStyle name="통_성산아파트_LLL(송림)" xfId="7571"/>
    <cellStyle name="통_성산아파트_계산서(공릉동)" xfId="7572"/>
    <cellStyle name="통_성산아파트_냉방계산서 기본폼" xfId="7573"/>
    <cellStyle name="통_성산아파트_다_01_지역냉방계산서_광주" xfId="7574"/>
    <cellStyle name="통_성산아파트_별첨-1" xfId="7575"/>
    <cellStyle name="통_성산아파트_소화계산서(공릉동)" xfId="7576"/>
    <cellStyle name="통_성산아파트_아파트(송림)" xfId="7577"/>
    <cellStyle name="통_성산아파트_에너지근거자료(GS)" xfId="7578"/>
    <cellStyle name="통_성산아파트_에너지근거자료(신봉)" xfId="7579"/>
    <cellStyle name="통_성산아파트_육본냉방계산서 기본폼" xfId="7580"/>
    <cellStyle name="통_성산아파트_표준" xfId="7581"/>
    <cellStyle name="통_소화계산서(공릉동)" xfId="7582"/>
    <cellStyle name="통_신성교회" xfId="7583"/>
    <cellStyle name="통_신성교회_107통신단-사무동신축" xfId="7584"/>
    <cellStyle name="통_신성교회_KKK(GS)" xfId="7585"/>
    <cellStyle name="통_신성교회_LLL(송림)" xfId="7586"/>
    <cellStyle name="통_신성교회_계산서(공릉동)" xfId="7587"/>
    <cellStyle name="통_신성교회_냉방계산서 기본폼" xfId="7588"/>
    <cellStyle name="통_신성교회_다_01_지역냉방계산서_광주" xfId="7589"/>
    <cellStyle name="통_신성교회_별첨-1" xfId="7590"/>
    <cellStyle name="통_신성교회_소화계산서(공릉동)" xfId="7591"/>
    <cellStyle name="통_신성교회_아파트(송림)" xfId="7592"/>
    <cellStyle name="통_신성교회_에너지근거자료(GS)" xfId="7593"/>
    <cellStyle name="통_신성교회_에너지근거자료(신봉)" xfId="7594"/>
    <cellStyle name="통_신성교회_육본냉방계산서 기본폼" xfId="7595"/>
    <cellStyle name="통_신성교회_표준" xfId="7596"/>
    <cellStyle name="통_아파트(송림)" xfId="7597"/>
    <cellStyle name="통_에너지근거자료(GS)" xfId="7598"/>
    <cellStyle name="통_에너지근거자료(신봉)" xfId="7599"/>
    <cellStyle name="통_원가계산서" xfId="7600"/>
    <cellStyle name="통_육본냉방계산서 기본폼" xfId="7601"/>
    <cellStyle name="통_충장 체육공원준공내역 " xfId="7602"/>
    <cellStyle name="통_표준" xfId="7603"/>
    <cellStyle name="통화 [" xfId="7604"/>
    <cellStyle name="통화 [0] 2" xfId="7605"/>
    <cellStyle name="통화 [0] 2 2" xfId="7606"/>
    <cellStyle name="통화 [0] 2 3" xfId="7607"/>
    <cellStyle name="통화 [0] 2 4" xfId="7608"/>
    <cellStyle name="통화 [0] 2 5" xfId="7609"/>
    <cellStyle name="통화 [0] 2 6" xfId="7610"/>
    <cellStyle name="통화 [0] 2 7" xfId="7611"/>
    <cellStyle name="통화 [0] 3" xfId="7612"/>
    <cellStyle name="통화 [0㉝〸" xfId="7613"/>
    <cellStyle name="통화 2" xfId="7614"/>
    <cellStyle name="퍼센트" xfId="7615"/>
    <cellStyle name="퍼센트 2" xfId="7616"/>
    <cellStyle name="퍼센트 3" xfId="7617"/>
    <cellStyle name="퍼센트 4" xfId="7618"/>
    <cellStyle name="퍼센트 5" xfId="7619"/>
    <cellStyle name="퍼센트 6" xfId="7620"/>
    <cellStyle name="퍼센트 7" xfId="7621"/>
    <cellStyle name="표" xfId="7622"/>
    <cellStyle name="표(가는선,가운데,중앙)" xfId="7623"/>
    <cellStyle name="표(가는선,왼쪽,중앙)" xfId="7624"/>
    <cellStyle name="표(세로쓰기)" xfId="7625"/>
    <cellStyle name="표_071030-조경공사" xfId="7626"/>
    <cellStyle name="표_107통신단-사무동신축" xfId="7627"/>
    <cellStyle name="표_KKK(GS)" xfId="7628"/>
    <cellStyle name="표_LLL(송림)" xfId="7629"/>
    <cellStyle name="표_계산서(공릉동)" xfId="7630"/>
    <cellStyle name="표_냉방계산서 기본폼" xfId="7631"/>
    <cellStyle name="표_다_01_지역냉방계산서_광주" xfId="7632"/>
    <cellStyle name="표_별첨-1" xfId="7633"/>
    <cellStyle name="표_석촌동꽃마을빌딩" xfId="7634"/>
    <cellStyle name="표_석촌동꽃마을빌딩_107통신단-사무동신축" xfId="7635"/>
    <cellStyle name="표_석촌동꽃마을빌딩_KKK(GS)" xfId="7636"/>
    <cellStyle name="표_석촌동꽃마을빌딩_LLL(송림)" xfId="7637"/>
    <cellStyle name="표_석촌동꽃마을빌딩_계산서(공릉동)" xfId="7638"/>
    <cellStyle name="표_석촌동꽃마을빌딩_냉방계산서 기본폼" xfId="7639"/>
    <cellStyle name="표_석촌동꽃마을빌딩_다_01_지역냉방계산서_광주" xfId="7640"/>
    <cellStyle name="표_석촌동꽃마을빌딩_별첨-1" xfId="7641"/>
    <cellStyle name="표_석촌동꽃마을빌딩_소화계산서(공릉동)" xfId="7642"/>
    <cellStyle name="표_석촌동꽃마을빌딩_아파트(송림)" xfId="7643"/>
    <cellStyle name="표_석촌동꽃마을빌딩_에너지근거자료(GS)" xfId="7644"/>
    <cellStyle name="표_석촌동꽃마을빌딩_에너지근거자료(신봉)" xfId="7645"/>
    <cellStyle name="표_석촌동꽃마을빌딩_육본냉방계산서 기본폼" xfId="7646"/>
    <cellStyle name="표_석촌동꽃마을빌딩_표준" xfId="7647"/>
    <cellStyle name="표_성산아파트" xfId="7648"/>
    <cellStyle name="표_성산아파트_107통신단-사무동신축" xfId="7649"/>
    <cellStyle name="표_성산아파트_KKK(GS)" xfId="7650"/>
    <cellStyle name="표_성산아파트_LLL(송림)" xfId="7651"/>
    <cellStyle name="표_성산아파트_계산서(공릉동)" xfId="7652"/>
    <cellStyle name="표_성산아파트_냉방계산서 기본폼" xfId="7653"/>
    <cellStyle name="표_성산아파트_다_01_지역냉방계산서_광주" xfId="7654"/>
    <cellStyle name="표_성산아파트_별첨-1" xfId="7655"/>
    <cellStyle name="표_성산아파트_소화계산서(공릉동)" xfId="7656"/>
    <cellStyle name="표_성산아파트_아파트(송림)" xfId="7657"/>
    <cellStyle name="표_성산아파트_에너지근거자료(GS)" xfId="7658"/>
    <cellStyle name="표_성산아파트_에너지근거자료(신봉)" xfId="7659"/>
    <cellStyle name="표_성산아파트_육본냉방계산서 기본폼" xfId="7660"/>
    <cellStyle name="표_성산아파트_표준" xfId="7661"/>
    <cellStyle name="표_소화계산서(공릉동)" xfId="7662"/>
    <cellStyle name="표_신성교회" xfId="7663"/>
    <cellStyle name="표_신성교회_107통신단-사무동신축" xfId="7664"/>
    <cellStyle name="표_신성교회_KKK(GS)" xfId="7665"/>
    <cellStyle name="표_신성교회_LLL(송림)" xfId="7666"/>
    <cellStyle name="표_신성교회_계산서(공릉동)" xfId="7667"/>
    <cellStyle name="표_신성교회_냉방계산서 기본폼" xfId="7668"/>
    <cellStyle name="표_신성교회_다_01_지역냉방계산서_광주" xfId="7669"/>
    <cellStyle name="표_신성교회_별첨-1" xfId="7670"/>
    <cellStyle name="표_신성교회_소화계산서(공릉동)" xfId="7671"/>
    <cellStyle name="표_신성교회_아파트(송림)" xfId="7672"/>
    <cellStyle name="표_신성교회_에너지근거자료(GS)" xfId="7673"/>
    <cellStyle name="표_신성교회_에너지근거자료(신봉)" xfId="7674"/>
    <cellStyle name="표_신성교회_육본냉방계산서 기본폼" xfId="7675"/>
    <cellStyle name="표_신성교회_표준" xfId="7676"/>
    <cellStyle name="표_아파트(송림)" xfId="7677"/>
    <cellStyle name="표_에너지근거자료(GS)" xfId="7678"/>
    <cellStyle name="표_에너지근거자료(신봉)" xfId="7679"/>
    <cellStyle name="표_원가계산서" xfId="7680"/>
    <cellStyle name="표_육본냉방계산서 기본폼" xfId="7681"/>
    <cellStyle name="표_청라지구  스프링클러 설치" xfId="7682"/>
    <cellStyle name="표_충장 체육공원준공내역 " xfId="7683"/>
    <cellStyle name="표_표준" xfId="7684"/>
    <cellStyle name="표10" xfId="7685"/>
    <cellStyle name="표13" xfId="7686"/>
    <cellStyle name="표머릿글(上)" xfId="7687"/>
    <cellStyle name="표머릿글(上) 2" xfId="7688"/>
    <cellStyle name="표머릿글(上) 3" xfId="7689"/>
    <cellStyle name="표머릿글(中)" xfId="7690"/>
    <cellStyle name="표머릿글(中) 2" xfId="7691"/>
    <cellStyle name="표머릿글(中) 3" xfId="7692"/>
    <cellStyle name="표머릿글(下)" xfId="7693"/>
    <cellStyle name="표머릿글(下) 2" xfId="7694"/>
    <cellStyle name="표머릿글(下) 3" xfId="7695"/>
    <cellStyle name="표준" xfId="0" builtinId="0"/>
    <cellStyle name="표준 10 10" xfId="7696"/>
    <cellStyle name="표준 10 10 2" xfId="7697"/>
    <cellStyle name="표준 10 10 3" xfId="7698"/>
    <cellStyle name="표준 10 11" xfId="7699"/>
    <cellStyle name="표준 10 11 2" xfId="7700"/>
    <cellStyle name="표준 10 11 3" xfId="7701"/>
    <cellStyle name="표준 10 12" xfId="7702"/>
    <cellStyle name="표준 10 12 2" xfId="7703"/>
    <cellStyle name="표준 10 12 3" xfId="7704"/>
    <cellStyle name="표준 10 13" xfId="7705"/>
    <cellStyle name="표준 10 13 2" xfId="7706"/>
    <cellStyle name="표준 10 13 3" xfId="7707"/>
    <cellStyle name="표준 10 14" xfId="7708"/>
    <cellStyle name="표준 10 14 2" xfId="7709"/>
    <cellStyle name="표준 10 14 3" xfId="7710"/>
    <cellStyle name="표준 10 15" xfId="7711"/>
    <cellStyle name="표준 10 15 2" xfId="7712"/>
    <cellStyle name="표준 10 15 3" xfId="7713"/>
    <cellStyle name="표준 10 16" xfId="7714"/>
    <cellStyle name="표준 10 16 2" xfId="7715"/>
    <cellStyle name="표준 10 16 3" xfId="7716"/>
    <cellStyle name="표준 10 17" xfId="7717"/>
    <cellStyle name="표준 10 17 2" xfId="7718"/>
    <cellStyle name="표준 10 17 3" xfId="7719"/>
    <cellStyle name="표준 10 18" xfId="7720"/>
    <cellStyle name="표준 10 18 2" xfId="7721"/>
    <cellStyle name="표준 10 18 3" xfId="7722"/>
    <cellStyle name="표준 10 19" xfId="7723"/>
    <cellStyle name="표준 10 19 2" xfId="7724"/>
    <cellStyle name="표준 10 19 3" xfId="7725"/>
    <cellStyle name="표준 10 2" xfId="7726"/>
    <cellStyle name="표준 10 2 2" xfId="7727"/>
    <cellStyle name="표준 10 2 3" xfId="7728"/>
    <cellStyle name="표준 10 2 4" xfId="7729"/>
    <cellStyle name="표준 10 20" xfId="7730"/>
    <cellStyle name="표준 10 20 2" xfId="7731"/>
    <cellStyle name="표준 10 20 3" xfId="7732"/>
    <cellStyle name="표준 10 21" xfId="7733"/>
    <cellStyle name="표준 10 21 2" xfId="7734"/>
    <cellStyle name="표준 10 21 3" xfId="7735"/>
    <cellStyle name="표준 10 22" xfId="7736"/>
    <cellStyle name="표준 10 22 2" xfId="7737"/>
    <cellStyle name="표준 10 22 3" xfId="7738"/>
    <cellStyle name="표준 10 23" xfId="7739"/>
    <cellStyle name="표준 10 23 2" xfId="7740"/>
    <cellStyle name="표준 10 23 3" xfId="7741"/>
    <cellStyle name="표준 10 24" xfId="7742"/>
    <cellStyle name="표준 10 3" xfId="7743"/>
    <cellStyle name="표준 10 3 2" xfId="7744"/>
    <cellStyle name="표준 10 3 3" xfId="7745"/>
    <cellStyle name="표준 10 4" xfId="7746"/>
    <cellStyle name="표준 10 4 2" xfId="7747"/>
    <cellStyle name="표준 10 4 3" xfId="7748"/>
    <cellStyle name="표준 10 5" xfId="7749"/>
    <cellStyle name="표준 10 5 2" xfId="7750"/>
    <cellStyle name="표준 10 5 3" xfId="7751"/>
    <cellStyle name="표준 10 6" xfId="7752"/>
    <cellStyle name="표준 10 6 2" xfId="7753"/>
    <cellStyle name="표준 10 6 3" xfId="7754"/>
    <cellStyle name="표준 10 7" xfId="7755"/>
    <cellStyle name="표준 10 7 2" xfId="7756"/>
    <cellStyle name="표준 10 7 3" xfId="7757"/>
    <cellStyle name="표준 10 8" xfId="7758"/>
    <cellStyle name="표준 10 8 2" xfId="7759"/>
    <cellStyle name="표준 10 8 3" xfId="7760"/>
    <cellStyle name="표준 10 9" xfId="7761"/>
    <cellStyle name="표준 10 9 2" xfId="7762"/>
    <cellStyle name="표준 10 9 3" xfId="7763"/>
    <cellStyle name="표준 11 10" xfId="7764"/>
    <cellStyle name="표준 11 10 2" xfId="7765"/>
    <cellStyle name="표준 11 10 3" xfId="7766"/>
    <cellStyle name="표준 11 11" xfId="7767"/>
    <cellStyle name="표준 11 11 2" xfId="7768"/>
    <cellStyle name="표준 11 11 3" xfId="7769"/>
    <cellStyle name="표준 11 12" xfId="7770"/>
    <cellStyle name="표준 11 12 2" xfId="7771"/>
    <cellStyle name="표준 11 12 3" xfId="7772"/>
    <cellStyle name="표준 11 13" xfId="7773"/>
    <cellStyle name="표준 11 13 2" xfId="7774"/>
    <cellStyle name="표준 11 13 3" xfId="7775"/>
    <cellStyle name="표준 11 14" xfId="7776"/>
    <cellStyle name="표준 11 14 2" xfId="7777"/>
    <cellStyle name="표준 11 14 3" xfId="7778"/>
    <cellStyle name="표준 11 15" xfId="7779"/>
    <cellStyle name="표준 11 15 2" xfId="7780"/>
    <cellStyle name="표준 11 15 3" xfId="7781"/>
    <cellStyle name="표준 11 16" xfId="7782"/>
    <cellStyle name="표준 11 16 2" xfId="7783"/>
    <cellStyle name="표준 11 16 3" xfId="7784"/>
    <cellStyle name="표준 11 17" xfId="7785"/>
    <cellStyle name="표준 11 17 2" xfId="7786"/>
    <cellStyle name="표준 11 17 3" xfId="7787"/>
    <cellStyle name="표준 11 18" xfId="7788"/>
    <cellStyle name="표준 11 18 2" xfId="7789"/>
    <cellStyle name="표준 11 18 3" xfId="7790"/>
    <cellStyle name="표준 11 19" xfId="7791"/>
    <cellStyle name="표준 11 19 2" xfId="7792"/>
    <cellStyle name="표준 11 19 3" xfId="7793"/>
    <cellStyle name="표준 11 2" xfId="7794"/>
    <cellStyle name="표준 11 2 2" xfId="7795"/>
    <cellStyle name="표준 11 2 3" xfId="7796"/>
    <cellStyle name="표준 11 20" xfId="7797"/>
    <cellStyle name="표준 11 20 2" xfId="7798"/>
    <cellStyle name="표준 11 20 3" xfId="7799"/>
    <cellStyle name="표준 11 21" xfId="7800"/>
    <cellStyle name="표준 11 21 2" xfId="7801"/>
    <cellStyle name="표준 11 21 3" xfId="7802"/>
    <cellStyle name="표준 11 22" xfId="7803"/>
    <cellStyle name="표준 11 22 2" xfId="7804"/>
    <cellStyle name="표준 11 22 3" xfId="7805"/>
    <cellStyle name="표준 11 23" xfId="7806"/>
    <cellStyle name="표준 11 23 2" xfId="7807"/>
    <cellStyle name="표준 11 23 3" xfId="7808"/>
    <cellStyle name="표준 11 24" xfId="7809"/>
    <cellStyle name="표준 11 3" xfId="7810"/>
    <cellStyle name="표준 11 3 2" xfId="7811"/>
    <cellStyle name="표준 11 3 3" xfId="7812"/>
    <cellStyle name="표준 11 4" xfId="7813"/>
    <cellStyle name="표준 11 4 2" xfId="7814"/>
    <cellStyle name="표준 11 4 3" xfId="7815"/>
    <cellStyle name="표준 11 5" xfId="7816"/>
    <cellStyle name="표준 11 5 2" xfId="7817"/>
    <cellStyle name="표준 11 5 3" xfId="7818"/>
    <cellStyle name="표준 11 6" xfId="7819"/>
    <cellStyle name="표준 11 6 2" xfId="7820"/>
    <cellStyle name="표준 11 6 3" xfId="7821"/>
    <cellStyle name="표준 11 7" xfId="7822"/>
    <cellStyle name="표준 11 7 2" xfId="7823"/>
    <cellStyle name="표준 11 7 3" xfId="7824"/>
    <cellStyle name="표준 11 8" xfId="7825"/>
    <cellStyle name="표준 11 8 2" xfId="7826"/>
    <cellStyle name="표준 11 8 3" xfId="7827"/>
    <cellStyle name="표준 11 9" xfId="7828"/>
    <cellStyle name="표준 11 9 2" xfId="7829"/>
    <cellStyle name="표준 11 9 3" xfId="7830"/>
    <cellStyle name="표준 12 2" xfId="7831"/>
    <cellStyle name="표준 12 3" xfId="7832"/>
    <cellStyle name="표준 13 10" xfId="7833"/>
    <cellStyle name="표준 13 10 2" xfId="7834"/>
    <cellStyle name="표준 13 10 3" xfId="7835"/>
    <cellStyle name="표준 13 11" xfId="7836"/>
    <cellStyle name="표준 13 11 2" xfId="7837"/>
    <cellStyle name="표준 13 11 3" xfId="7838"/>
    <cellStyle name="표준 13 12" xfId="7839"/>
    <cellStyle name="표준 13 12 2" xfId="7840"/>
    <cellStyle name="표준 13 12 3" xfId="7841"/>
    <cellStyle name="표준 13 13" xfId="7842"/>
    <cellStyle name="표준 13 13 2" xfId="7843"/>
    <cellStyle name="표준 13 13 3" xfId="7844"/>
    <cellStyle name="표준 13 14" xfId="7845"/>
    <cellStyle name="표준 13 14 2" xfId="7846"/>
    <cellStyle name="표준 13 14 3" xfId="7847"/>
    <cellStyle name="표준 13 15" xfId="7848"/>
    <cellStyle name="표준 13 15 2" xfId="7849"/>
    <cellStyle name="표준 13 15 3" xfId="7850"/>
    <cellStyle name="표준 13 16" xfId="7851"/>
    <cellStyle name="표준 13 16 2" xfId="7852"/>
    <cellStyle name="표준 13 16 3" xfId="7853"/>
    <cellStyle name="표준 13 17" xfId="7854"/>
    <cellStyle name="표준 13 17 2" xfId="7855"/>
    <cellStyle name="표준 13 17 3" xfId="7856"/>
    <cellStyle name="표준 13 18" xfId="7857"/>
    <cellStyle name="표준 13 18 2" xfId="7858"/>
    <cellStyle name="표준 13 18 3" xfId="7859"/>
    <cellStyle name="표준 13 19" xfId="7860"/>
    <cellStyle name="표준 13 19 2" xfId="7861"/>
    <cellStyle name="표준 13 19 3" xfId="7862"/>
    <cellStyle name="표준 13 2" xfId="7863"/>
    <cellStyle name="표준 13 2 2" xfId="7864"/>
    <cellStyle name="표준 13 2 3" xfId="7865"/>
    <cellStyle name="표준 13 20" xfId="7866"/>
    <cellStyle name="표준 13 20 2" xfId="7867"/>
    <cellStyle name="표준 13 20 3" xfId="7868"/>
    <cellStyle name="표준 13 21" xfId="7869"/>
    <cellStyle name="표준 13 21 2" xfId="7870"/>
    <cellStyle name="표준 13 21 3" xfId="7871"/>
    <cellStyle name="표준 13 22" xfId="7872"/>
    <cellStyle name="표준 13 22 2" xfId="7873"/>
    <cellStyle name="표준 13 22 3" xfId="7874"/>
    <cellStyle name="표준 13 23" xfId="7875"/>
    <cellStyle name="표준 13 23 2" xfId="7876"/>
    <cellStyle name="표준 13 23 3" xfId="7877"/>
    <cellStyle name="표준 13 24" xfId="7878"/>
    <cellStyle name="표준 13 3" xfId="7879"/>
    <cellStyle name="표준 13 3 2" xfId="7880"/>
    <cellStyle name="표준 13 3 3" xfId="7881"/>
    <cellStyle name="표준 13 4" xfId="7882"/>
    <cellStyle name="표준 13 4 2" xfId="7883"/>
    <cellStyle name="표준 13 4 3" xfId="7884"/>
    <cellStyle name="표준 13 5" xfId="7885"/>
    <cellStyle name="표준 13 5 2" xfId="7886"/>
    <cellStyle name="표준 13 5 3" xfId="7887"/>
    <cellStyle name="표준 13 6" xfId="7888"/>
    <cellStyle name="표준 13 6 2" xfId="7889"/>
    <cellStyle name="표준 13 6 3" xfId="7890"/>
    <cellStyle name="표준 13 7" xfId="7891"/>
    <cellStyle name="표준 13 7 2" xfId="7892"/>
    <cellStyle name="표준 13 7 3" xfId="7893"/>
    <cellStyle name="표준 13 8" xfId="7894"/>
    <cellStyle name="표준 13 8 2" xfId="7895"/>
    <cellStyle name="표준 13 8 3" xfId="7896"/>
    <cellStyle name="표준 13 9" xfId="7897"/>
    <cellStyle name="표준 13 9 2" xfId="7898"/>
    <cellStyle name="표준 13 9 3" xfId="7899"/>
    <cellStyle name="표준 14 10" xfId="7900"/>
    <cellStyle name="표준 14 10 2" xfId="7901"/>
    <cellStyle name="표준 14 10 3" xfId="7902"/>
    <cellStyle name="표준 14 11" xfId="7903"/>
    <cellStyle name="표준 14 11 2" xfId="7904"/>
    <cellStyle name="표준 14 11 3" xfId="7905"/>
    <cellStyle name="표준 14 12" xfId="7906"/>
    <cellStyle name="표준 14 12 2" xfId="7907"/>
    <cellStyle name="표준 14 12 3" xfId="7908"/>
    <cellStyle name="표준 14 13" xfId="7909"/>
    <cellStyle name="표준 14 13 2" xfId="7910"/>
    <cellStyle name="표준 14 13 3" xfId="7911"/>
    <cellStyle name="표준 14 14" xfId="7912"/>
    <cellStyle name="표준 14 14 2" xfId="7913"/>
    <cellStyle name="표준 14 14 3" xfId="7914"/>
    <cellStyle name="표준 14 15" xfId="7915"/>
    <cellStyle name="표준 14 15 2" xfId="7916"/>
    <cellStyle name="표준 14 15 3" xfId="7917"/>
    <cellStyle name="표준 14 16" xfId="7918"/>
    <cellStyle name="표준 14 16 2" xfId="7919"/>
    <cellStyle name="표준 14 16 3" xfId="7920"/>
    <cellStyle name="표준 14 17" xfId="7921"/>
    <cellStyle name="표준 14 17 2" xfId="7922"/>
    <cellStyle name="표준 14 17 3" xfId="7923"/>
    <cellStyle name="표준 14 18" xfId="7924"/>
    <cellStyle name="표준 14 18 2" xfId="7925"/>
    <cellStyle name="표준 14 18 3" xfId="7926"/>
    <cellStyle name="표준 14 19" xfId="7927"/>
    <cellStyle name="표준 14 19 2" xfId="7928"/>
    <cellStyle name="표준 14 19 3" xfId="7929"/>
    <cellStyle name="표준 14 2" xfId="7930"/>
    <cellStyle name="표준 14 2 2" xfId="7931"/>
    <cellStyle name="표준 14 2 2 3" xfId="7932"/>
    <cellStyle name="표준 14 2 3" xfId="7933"/>
    <cellStyle name="표준 14 2 4" xfId="7934"/>
    <cellStyle name="표준 14 20" xfId="7935"/>
    <cellStyle name="표준 14 20 2" xfId="7936"/>
    <cellStyle name="표준 14 20 3" xfId="7937"/>
    <cellStyle name="표준 14 21" xfId="7938"/>
    <cellStyle name="표준 14 21 2" xfId="7939"/>
    <cellStyle name="표준 14 21 3" xfId="7940"/>
    <cellStyle name="표준 14 22" xfId="7941"/>
    <cellStyle name="표준 14 22 2" xfId="7942"/>
    <cellStyle name="표준 14 22 3" xfId="7943"/>
    <cellStyle name="표준 14 23" xfId="7944"/>
    <cellStyle name="표준 14 23 2" xfId="7945"/>
    <cellStyle name="표준 14 23 3" xfId="7946"/>
    <cellStyle name="표준 14 24" xfId="7947"/>
    <cellStyle name="표준 14 3" xfId="7948"/>
    <cellStyle name="표준 14 3 2" xfId="7949"/>
    <cellStyle name="표준 14 3 3" xfId="7950"/>
    <cellStyle name="표준 14 4" xfId="7951"/>
    <cellStyle name="표준 14 4 2" xfId="7952"/>
    <cellStyle name="표준 14 4 3" xfId="7953"/>
    <cellStyle name="표준 14 5" xfId="7954"/>
    <cellStyle name="표준 14 5 2" xfId="7955"/>
    <cellStyle name="표준 14 5 3" xfId="7956"/>
    <cellStyle name="표준 14 6" xfId="7957"/>
    <cellStyle name="표준 14 6 2" xfId="7958"/>
    <cellStyle name="표준 14 6 3" xfId="7959"/>
    <cellStyle name="표준 14 7" xfId="7960"/>
    <cellStyle name="표준 14 7 2" xfId="7961"/>
    <cellStyle name="표준 14 7 3" xfId="7962"/>
    <cellStyle name="표준 14 8" xfId="7963"/>
    <cellStyle name="표준 14 8 2" xfId="7964"/>
    <cellStyle name="표준 14 8 3" xfId="7965"/>
    <cellStyle name="표준 14 9" xfId="7966"/>
    <cellStyle name="표준 14 9 2" xfId="7967"/>
    <cellStyle name="표준 14 9 3" xfId="7968"/>
    <cellStyle name="표준 15 10" xfId="7969"/>
    <cellStyle name="표준 15 10 2" xfId="7970"/>
    <cellStyle name="표준 15 10 3" xfId="7971"/>
    <cellStyle name="표준 15 11" xfId="7972"/>
    <cellStyle name="표준 15 11 2" xfId="7973"/>
    <cellStyle name="표준 15 11 3" xfId="7974"/>
    <cellStyle name="표준 15 12" xfId="7975"/>
    <cellStyle name="표준 15 12 2" xfId="7976"/>
    <cellStyle name="표준 15 12 3" xfId="7977"/>
    <cellStyle name="표준 15 13" xfId="7978"/>
    <cellStyle name="표준 15 13 2" xfId="7979"/>
    <cellStyle name="표준 15 13 3" xfId="7980"/>
    <cellStyle name="표준 15 14" xfId="7981"/>
    <cellStyle name="표준 15 14 2" xfId="7982"/>
    <cellStyle name="표준 15 14 3" xfId="7983"/>
    <cellStyle name="표준 15 15" xfId="7984"/>
    <cellStyle name="표준 15 15 2" xfId="7985"/>
    <cellStyle name="표준 15 15 3" xfId="7986"/>
    <cellStyle name="표준 15 16" xfId="7987"/>
    <cellStyle name="표준 15 16 2" xfId="7988"/>
    <cellStyle name="표준 15 16 3" xfId="7989"/>
    <cellStyle name="표준 15 17" xfId="7990"/>
    <cellStyle name="표준 15 17 2" xfId="7991"/>
    <cellStyle name="표준 15 17 3" xfId="7992"/>
    <cellStyle name="표준 15 18" xfId="7993"/>
    <cellStyle name="표준 15 18 2" xfId="7994"/>
    <cellStyle name="표준 15 18 3" xfId="7995"/>
    <cellStyle name="표준 15 19" xfId="7996"/>
    <cellStyle name="표준 15 19 2" xfId="7997"/>
    <cellStyle name="표준 15 19 3" xfId="7998"/>
    <cellStyle name="표준 15 2" xfId="7999"/>
    <cellStyle name="표준 15 2 2" xfId="8000"/>
    <cellStyle name="표준 15 2 3" xfId="8001"/>
    <cellStyle name="표준 15 20" xfId="8002"/>
    <cellStyle name="표준 15 20 2" xfId="8003"/>
    <cellStyle name="표준 15 20 3" xfId="8004"/>
    <cellStyle name="표준 15 21" xfId="8005"/>
    <cellStyle name="표준 15 21 2" xfId="8006"/>
    <cellStyle name="표준 15 21 3" xfId="8007"/>
    <cellStyle name="표준 15 22" xfId="8008"/>
    <cellStyle name="표준 15 22 2" xfId="8009"/>
    <cellStyle name="표준 15 22 3" xfId="8010"/>
    <cellStyle name="표준 15 23" xfId="8011"/>
    <cellStyle name="표준 15 23 2" xfId="8012"/>
    <cellStyle name="표준 15 23 3" xfId="8013"/>
    <cellStyle name="표준 15 24" xfId="8014"/>
    <cellStyle name="표준 15 3" xfId="8015"/>
    <cellStyle name="표준 15 3 2" xfId="8016"/>
    <cellStyle name="표준 15 3 3" xfId="8017"/>
    <cellStyle name="표준 15 4" xfId="8018"/>
    <cellStyle name="표준 15 4 2" xfId="8019"/>
    <cellStyle name="표준 15 4 3" xfId="8020"/>
    <cellStyle name="표준 15 5" xfId="8021"/>
    <cellStyle name="표준 15 5 2" xfId="8022"/>
    <cellStyle name="표준 15 5 3" xfId="8023"/>
    <cellStyle name="표준 15 6" xfId="8024"/>
    <cellStyle name="표준 15 6 2" xfId="8025"/>
    <cellStyle name="표준 15 6 3" xfId="8026"/>
    <cellStyle name="표준 15 7" xfId="8027"/>
    <cellStyle name="표준 15 7 2" xfId="8028"/>
    <cellStyle name="표준 15 7 3" xfId="8029"/>
    <cellStyle name="표준 15 8" xfId="8030"/>
    <cellStyle name="표준 15 8 2" xfId="8031"/>
    <cellStyle name="표준 15 8 3" xfId="8032"/>
    <cellStyle name="표준 15 9" xfId="8033"/>
    <cellStyle name="표준 15 9 2" xfId="8034"/>
    <cellStyle name="표준 15 9 3" xfId="8035"/>
    <cellStyle name="표준 16 10" xfId="8036"/>
    <cellStyle name="표준 16 10 2" xfId="8037"/>
    <cellStyle name="표준 16 10 3" xfId="8038"/>
    <cellStyle name="표준 16 11" xfId="8039"/>
    <cellStyle name="표준 16 11 2" xfId="8040"/>
    <cellStyle name="표준 16 11 3" xfId="8041"/>
    <cellStyle name="표준 16 12" xfId="8042"/>
    <cellStyle name="표준 16 12 2" xfId="8043"/>
    <cellStyle name="표준 16 12 3" xfId="8044"/>
    <cellStyle name="표준 16 13" xfId="8045"/>
    <cellStyle name="표준 16 13 2" xfId="8046"/>
    <cellStyle name="표준 16 13 3" xfId="8047"/>
    <cellStyle name="표준 16 14" xfId="8048"/>
    <cellStyle name="표준 16 14 2" xfId="8049"/>
    <cellStyle name="표준 16 14 3" xfId="8050"/>
    <cellStyle name="표준 16 15" xfId="8051"/>
    <cellStyle name="표준 16 15 2" xfId="8052"/>
    <cellStyle name="표준 16 15 3" xfId="8053"/>
    <cellStyle name="표준 16 16" xfId="8054"/>
    <cellStyle name="표준 16 16 2" xfId="8055"/>
    <cellStyle name="표준 16 16 3" xfId="8056"/>
    <cellStyle name="표준 16 17" xfId="8057"/>
    <cellStyle name="표준 16 17 2" xfId="8058"/>
    <cellStyle name="표준 16 17 3" xfId="8059"/>
    <cellStyle name="표준 16 18" xfId="8060"/>
    <cellStyle name="표준 16 18 2" xfId="8061"/>
    <cellStyle name="표준 16 18 3" xfId="8062"/>
    <cellStyle name="표준 16 19" xfId="8063"/>
    <cellStyle name="표준 16 19 2" xfId="8064"/>
    <cellStyle name="표준 16 19 3" xfId="8065"/>
    <cellStyle name="표준 16 2" xfId="8066"/>
    <cellStyle name="표준 16 2 2" xfId="8067"/>
    <cellStyle name="표준 16 2 3" xfId="8068"/>
    <cellStyle name="표준 16 20" xfId="8069"/>
    <cellStyle name="표준 16 20 2" xfId="8070"/>
    <cellStyle name="표준 16 20 3" xfId="8071"/>
    <cellStyle name="표준 16 21" xfId="8072"/>
    <cellStyle name="표준 16 21 2" xfId="8073"/>
    <cellStyle name="표준 16 21 3" xfId="8074"/>
    <cellStyle name="표준 16 22" xfId="8075"/>
    <cellStyle name="표준 16 22 2" xfId="8076"/>
    <cellStyle name="표준 16 22 3" xfId="8077"/>
    <cellStyle name="표준 16 23" xfId="8078"/>
    <cellStyle name="표준 16 23 2" xfId="8079"/>
    <cellStyle name="표준 16 23 3" xfId="8080"/>
    <cellStyle name="표준 16 24" xfId="8081"/>
    <cellStyle name="표준 16 3" xfId="8082"/>
    <cellStyle name="표준 16 3 2" xfId="8083"/>
    <cellStyle name="표준 16 3 3" xfId="8084"/>
    <cellStyle name="표준 16 4" xfId="8085"/>
    <cellStyle name="표준 16 4 2" xfId="8086"/>
    <cellStyle name="표준 16 4 3" xfId="8087"/>
    <cellStyle name="표준 16 5" xfId="8088"/>
    <cellStyle name="표준 16 5 2" xfId="8089"/>
    <cellStyle name="표준 16 5 3" xfId="8090"/>
    <cellStyle name="표준 16 6" xfId="8091"/>
    <cellStyle name="표준 16 6 2" xfId="8092"/>
    <cellStyle name="표준 16 6 3" xfId="8093"/>
    <cellStyle name="표준 16 7" xfId="8094"/>
    <cellStyle name="표준 16 7 2" xfId="8095"/>
    <cellStyle name="표준 16 7 3" xfId="8096"/>
    <cellStyle name="표준 16 8" xfId="8097"/>
    <cellStyle name="표준 16 8 2" xfId="8098"/>
    <cellStyle name="표준 16 8 3" xfId="8099"/>
    <cellStyle name="표준 16 9" xfId="8100"/>
    <cellStyle name="표준 16 9 2" xfId="8101"/>
    <cellStyle name="표준 16 9 3" xfId="8102"/>
    <cellStyle name="표준 17 10" xfId="8103"/>
    <cellStyle name="표준 17 10 2" xfId="8104"/>
    <cellStyle name="표준 17 10 3" xfId="8105"/>
    <cellStyle name="표준 17 11" xfId="8106"/>
    <cellStyle name="표준 17 11 2" xfId="8107"/>
    <cellStyle name="표준 17 11 3" xfId="8108"/>
    <cellStyle name="표준 17 12" xfId="8109"/>
    <cellStyle name="표준 17 12 2" xfId="8110"/>
    <cellStyle name="표준 17 12 3" xfId="8111"/>
    <cellStyle name="표준 17 13" xfId="8112"/>
    <cellStyle name="표준 17 13 2" xfId="8113"/>
    <cellStyle name="표준 17 13 3" xfId="8114"/>
    <cellStyle name="표준 17 14" xfId="8115"/>
    <cellStyle name="표준 17 14 2" xfId="8116"/>
    <cellStyle name="표준 17 14 3" xfId="8117"/>
    <cellStyle name="표준 17 15" xfId="8118"/>
    <cellStyle name="표준 17 15 2" xfId="8119"/>
    <cellStyle name="표준 17 15 3" xfId="8120"/>
    <cellStyle name="표준 17 16" xfId="8121"/>
    <cellStyle name="표준 17 16 2" xfId="8122"/>
    <cellStyle name="표준 17 16 3" xfId="8123"/>
    <cellStyle name="표준 17 17" xfId="8124"/>
    <cellStyle name="표준 17 17 2" xfId="8125"/>
    <cellStyle name="표준 17 17 3" xfId="8126"/>
    <cellStyle name="표준 17 18" xfId="8127"/>
    <cellStyle name="표준 17 18 2" xfId="8128"/>
    <cellStyle name="표준 17 18 3" xfId="8129"/>
    <cellStyle name="표준 17 19" xfId="8130"/>
    <cellStyle name="표준 17 19 2" xfId="8131"/>
    <cellStyle name="표준 17 19 3" xfId="8132"/>
    <cellStyle name="표준 17 2" xfId="8133"/>
    <cellStyle name="표준 17 2 2" xfId="8134"/>
    <cellStyle name="표준 17 2 3" xfId="8135"/>
    <cellStyle name="표준 17 20" xfId="8136"/>
    <cellStyle name="표준 17 20 2" xfId="8137"/>
    <cellStyle name="표준 17 20 3" xfId="8138"/>
    <cellStyle name="표준 17 21" xfId="8139"/>
    <cellStyle name="표준 17 21 2" xfId="8140"/>
    <cellStyle name="표준 17 21 3" xfId="8141"/>
    <cellStyle name="표준 17 22" xfId="8142"/>
    <cellStyle name="표준 17 22 2" xfId="8143"/>
    <cellStyle name="표준 17 22 3" xfId="8144"/>
    <cellStyle name="표준 17 23" xfId="8145"/>
    <cellStyle name="표준 17 23 2" xfId="8146"/>
    <cellStyle name="표준 17 23 3" xfId="8147"/>
    <cellStyle name="표준 17 24" xfId="8148"/>
    <cellStyle name="표준 17 3" xfId="8149"/>
    <cellStyle name="표준 17 3 2" xfId="8150"/>
    <cellStyle name="표준 17 3 3" xfId="8151"/>
    <cellStyle name="표준 17 4" xfId="8152"/>
    <cellStyle name="표준 17 4 2" xfId="8153"/>
    <cellStyle name="표준 17 4 3" xfId="8154"/>
    <cellStyle name="표준 17 5" xfId="8155"/>
    <cellStyle name="표준 17 5 2" xfId="8156"/>
    <cellStyle name="표준 17 5 3" xfId="8157"/>
    <cellStyle name="표준 17 6" xfId="8158"/>
    <cellStyle name="표준 17 6 2" xfId="8159"/>
    <cellStyle name="표준 17 6 3" xfId="8160"/>
    <cellStyle name="표준 17 7" xfId="8161"/>
    <cellStyle name="표준 17 7 2" xfId="8162"/>
    <cellStyle name="표준 17 7 3" xfId="8163"/>
    <cellStyle name="표준 17 8" xfId="8164"/>
    <cellStyle name="표준 17 8 2" xfId="8165"/>
    <cellStyle name="표준 17 8 3" xfId="8166"/>
    <cellStyle name="표준 17 9" xfId="8167"/>
    <cellStyle name="표준 17 9 2" xfId="8168"/>
    <cellStyle name="표준 17 9 3" xfId="8169"/>
    <cellStyle name="표준 18 10" xfId="8170"/>
    <cellStyle name="표준 18 10 2" xfId="8171"/>
    <cellStyle name="표준 18 10 3" xfId="8172"/>
    <cellStyle name="표준 18 11" xfId="8173"/>
    <cellStyle name="표준 18 11 2" xfId="8174"/>
    <cellStyle name="표준 18 11 3" xfId="8175"/>
    <cellStyle name="표준 18 12" xfId="8176"/>
    <cellStyle name="표준 18 12 2" xfId="8177"/>
    <cellStyle name="표준 18 12 3" xfId="8178"/>
    <cellStyle name="표준 18 13" xfId="8179"/>
    <cellStyle name="표준 18 13 2" xfId="8180"/>
    <cellStyle name="표준 18 13 3" xfId="8181"/>
    <cellStyle name="표준 18 14" xfId="8182"/>
    <cellStyle name="표준 18 14 2" xfId="8183"/>
    <cellStyle name="표준 18 14 3" xfId="8184"/>
    <cellStyle name="표준 18 15" xfId="8185"/>
    <cellStyle name="표준 18 15 2" xfId="8186"/>
    <cellStyle name="표준 18 15 3" xfId="8187"/>
    <cellStyle name="표준 18 16" xfId="8188"/>
    <cellStyle name="표준 18 16 2" xfId="8189"/>
    <cellStyle name="표준 18 16 3" xfId="8190"/>
    <cellStyle name="표준 18 17" xfId="8191"/>
    <cellStyle name="표준 18 17 2" xfId="8192"/>
    <cellStyle name="표준 18 17 3" xfId="8193"/>
    <cellStyle name="표준 18 18" xfId="8194"/>
    <cellStyle name="표준 18 18 2" xfId="8195"/>
    <cellStyle name="표준 18 18 3" xfId="8196"/>
    <cellStyle name="표준 18 19" xfId="8197"/>
    <cellStyle name="표준 18 19 2" xfId="8198"/>
    <cellStyle name="표준 18 19 3" xfId="8199"/>
    <cellStyle name="표준 18 2" xfId="8200"/>
    <cellStyle name="표준 18 2 2" xfId="8201"/>
    <cellStyle name="표준 18 2 3" xfId="8202"/>
    <cellStyle name="표준 18 20" xfId="8203"/>
    <cellStyle name="표준 18 20 2" xfId="8204"/>
    <cellStyle name="표준 18 20 3" xfId="8205"/>
    <cellStyle name="표준 18 21" xfId="8206"/>
    <cellStyle name="표준 18 21 2" xfId="8207"/>
    <cellStyle name="표준 18 21 3" xfId="8208"/>
    <cellStyle name="표준 18 22" xfId="8209"/>
    <cellStyle name="표준 18 22 2" xfId="8210"/>
    <cellStyle name="표준 18 22 3" xfId="8211"/>
    <cellStyle name="표준 18 23" xfId="8212"/>
    <cellStyle name="표준 18 23 2" xfId="8213"/>
    <cellStyle name="표준 18 23 3" xfId="8214"/>
    <cellStyle name="표준 18 24" xfId="8215"/>
    <cellStyle name="표준 18 3" xfId="8216"/>
    <cellStyle name="표준 18 3 2" xfId="8217"/>
    <cellStyle name="표준 18 3 3" xfId="8218"/>
    <cellStyle name="표준 18 4" xfId="8219"/>
    <cellStyle name="표준 18 4 2" xfId="8220"/>
    <cellStyle name="표준 18 4 3" xfId="8221"/>
    <cellStyle name="표준 18 5" xfId="8222"/>
    <cellStyle name="표준 18 5 2" xfId="8223"/>
    <cellStyle name="표준 18 5 3" xfId="8224"/>
    <cellStyle name="표준 18 6" xfId="8225"/>
    <cellStyle name="표준 18 6 2" xfId="8226"/>
    <cellStyle name="표준 18 6 3" xfId="8227"/>
    <cellStyle name="표준 18 7" xfId="8228"/>
    <cellStyle name="표준 18 7 2" xfId="8229"/>
    <cellStyle name="표준 18 7 3" xfId="8230"/>
    <cellStyle name="표준 18 8" xfId="8231"/>
    <cellStyle name="표준 18 8 2" xfId="8232"/>
    <cellStyle name="표준 18 8 3" xfId="8233"/>
    <cellStyle name="표준 18 9" xfId="8234"/>
    <cellStyle name="표준 18 9 2" xfId="8235"/>
    <cellStyle name="표준 18 9 3" xfId="8236"/>
    <cellStyle name="표준 19 10" xfId="8237"/>
    <cellStyle name="표준 19 10 2" xfId="8238"/>
    <cellStyle name="표준 19 10 3" xfId="8239"/>
    <cellStyle name="표준 19 11" xfId="8240"/>
    <cellStyle name="표준 19 11 2" xfId="8241"/>
    <cellStyle name="표준 19 11 3" xfId="8242"/>
    <cellStyle name="표준 19 12" xfId="8243"/>
    <cellStyle name="표준 19 12 2" xfId="8244"/>
    <cellStyle name="표준 19 12 3" xfId="8245"/>
    <cellStyle name="표준 19 13" xfId="8246"/>
    <cellStyle name="표준 19 13 2" xfId="8247"/>
    <cellStyle name="표준 19 13 3" xfId="8248"/>
    <cellStyle name="표준 19 14" xfId="8249"/>
    <cellStyle name="표준 19 14 2" xfId="8250"/>
    <cellStyle name="표준 19 14 3" xfId="8251"/>
    <cellStyle name="표준 19 15" xfId="8252"/>
    <cellStyle name="표준 19 15 2" xfId="8253"/>
    <cellStyle name="표준 19 15 3" xfId="8254"/>
    <cellStyle name="표준 19 16" xfId="8255"/>
    <cellStyle name="표준 19 16 2" xfId="8256"/>
    <cellStyle name="표준 19 16 3" xfId="8257"/>
    <cellStyle name="표준 19 17" xfId="8258"/>
    <cellStyle name="표준 19 17 2" xfId="8259"/>
    <cellStyle name="표준 19 17 3" xfId="8260"/>
    <cellStyle name="표준 19 18" xfId="8261"/>
    <cellStyle name="표준 19 18 2" xfId="8262"/>
    <cellStyle name="표준 19 18 3" xfId="8263"/>
    <cellStyle name="표준 19 19" xfId="8264"/>
    <cellStyle name="표준 19 19 2" xfId="8265"/>
    <cellStyle name="표준 19 19 3" xfId="8266"/>
    <cellStyle name="표준 19 2" xfId="8267"/>
    <cellStyle name="표준 19 2 2" xfId="8268"/>
    <cellStyle name="표준 19 2 3" xfId="8269"/>
    <cellStyle name="표준 19 2 4" xfId="8270"/>
    <cellStyle name="표준 19 20" xfId="8271"/>
    <cellStyle name="표준 19 20 2" xfId="8272"/>
    <cellStyle name="표준 19 20 3" xfId="8273"/>
    <cellStyle name="표준 19 21" xfId="8274"/>
    <cellStyle name="표준 19 21 2" xfId="8275"/>
    <cellStyle name="표준 19 21 3" xfId="8276"/>
    <cellStyle name="표준 19 22" xfId="8277"/>
    <cellStyle name="표준 19 22 2" xfId="8278"/>
    <cellStyle name="표준 19 22 3" xfId="8279"/>
    <cellStyle name="표준 19 23" xfId="8280"/>
    <cellStyle name="표준 19 23 2" xfId="8281"/>
    <cellStyle name="표준 19 23 3" xfId="8282"/>
    <cellStyle name="표준 19 24" xfId="8283"/>
    <cellStyle name="표준 19 3" xfId="8284"/>
    <cellStyle name="표준 19 3 2" xfId="8285"/>
    <cellStyle name="표준 19 3 3" xfId="8286"/>
    <cellStyle name="표준 19 4" xfId="8287"/>
    <cellStyle name="표준 19 4 2" xfId="8288"/>
    <cellStyle name="표준 19 4 3" xfId="8289"/>
    <cellStyle name="표준 19 5" xfId="8290"/>
    <cellStyle name="표준 19 5 2" xfId="8291"/>
    <cellStyle name="표준 19 5 3" xfId="8292"/>
    <cellStyle name="표준 19 6" xfId="8293"/>
    <cellStyle name="표준 19 6 2" xfId="8294"/>
    <cellStyle name="표준 19 6 3" xfId="8295"/>
    <cellStyle name="표준 19 7" xfId="8296"/>
    <cellStyle name="표준 19 7 2" xfId="8297"/>
    <cellStyle name="표준 19 7 3" xfId="8298"/>
    <cellStyle name="표준 19 8" xfId="8299"/>
    <cellStyle name="표준 19 8 2" xfId="8300"/>
    <cellStyle name="표준 19 8 3" xfId="8301"/>
    <cellStyle name="표준 19 9" xfId="8302"/>
    <cellStyle name="표준 19 9 2" xfId="8303"/>
    <cellStyle name="표준 19 9 3" xfId="8304"/>
    <cellStyle name="표준 2" xfId="8305"/>
    <cellStyle name="표준 2 2" xfId="8306"/>
    <cellStyle name="표준 2 2 2" xfId="8307"/>
    <cellStyle name="표준 2 2 3" xfId="8308"/>
    <cellStyle name="표준 2 2 4" xfId="8309"/>
    <cellStyle name="표준 2 3" xfId="8310"/>
    <cellStyle name="표준 2 3 2" xfId="8311"/>
    <cellStyle name="표준 2 3 3" xfId="8312"/>
    <cellStyle name="표준 2 4" xfId="8313"/>
    <cellStyle name="표준 2 4 2" xfId="8314"/>
    <cellStyle name="표준 2 4 3" xfId="8315"/>
    <cellStyle name="표준 2 4 4" xfId="8316"/>
    <cellStyle name="표준 2 5" xfId="8317"/>
    <cellStyle name="표준 2 6" xfId="8318"/>
    <cellStyle name="표준 2 7" xfId="8319"/>
    <cellStyle name="표준 2_110124 마곡지구 6단지 조경내역-원가계산" xfId="8320"/>
    <cellStyle name="표준 20 2" xfId="8321"/>
    <cellStyle name="표준 20 2 2" xfId="8322"/>
    <cellStyle name="표준 21 2" xfId="8323"/>
    <cellStyle name="표준 21 2 2" xfId="8324"/>
    <cellStyle name="표준 22" xfId="8325"/>
    <cellStyle name="표준 23" xfId="8326"/>
    <cellStyle name="표준 24" xfId="8327"/>
    <cellStyle name="표준 25" xfId="8328"/>
    <cellStyle name="표준 26" xfId="8329"/>
    <cellStyle name="표준 27" xfId="8330"/>
    <cellStyle name="표준 3" xfId="8616"/>
    <cellStyle name="표준 3 10" xfId="8331"/>
    <cellStyle name="표준 3 10 2" xfId="8332"/>
    <cellStyle name="표준 3 10 3" xfId="8333"/>
    <cellStyle name="표준 3 11" xfId="8334"/>
    <cellStyle name="표준 3 11 2" xfId="8335"/>
    <cellStyle name="표준 3 11 3" xfId="8336"/>
    <cellStyle name="표준 3 12" xfId="8337"/>
    <cellStyle name="표준 3 12 2" xfId="8338"/>
    <cellStyle name="표준 3 12 3" xfId="8339"/>
    <cellStyle name="표준 3 13" xfId="8340"/>
    <cellStyle name="표준 3 13 2" xfId="8341"/>
    <cellStyle name="표준 3 13 3" xfId="8342"/>
    <cellStyle name="표준 3 14" xfId="8343"/>
    <cellStyle name="표준 3 14 2" xfId="8344"/>
    <cellStyle name="표준 3 14 3" xfId="8345"/>
    <cellStyle name="표준 3 15" xfId="8346"/>
    <cellStyle name="표준 3 15 2" xfId="8347"/>
    <cellStyle name="표준 3 15 3" xfId="8348"/>
    <cellStyle name="표준 3 16" xfId="8349"/>
    <cellStyle name="표준 3 16 2" xfId="8350"/>
    <cellStyle name="표준 3 16 3" xfId="8351"/>
    <cellStyle name="표준 3 17" xfId="8352"/>
    <cellStyle name="표준 3 17 2" xfId="8353"/>
    <cellStyle name="표준 3 17 3" xfId="8354"/>
    <cellStyle name="표준 3 18" xfId="8355"/>
    <cellStyle name="표준 3 18 2" xfId="8356"/>
    <cellStyle name="표준 3 18 3" xfId="8357"/>
    <cellStyle name="표준 3 19" xfId="8358"/>
    <cellStyle name="표준 3 19 2" xfId="8359"/>
    <cellStyle name="표준 3 19 3" xfId="8360"/>
    <cellStyle name="표준 3 2" xfId="8361"/>
    <cellStyle name="표준 3 2 2" xfId="8362"/>
    <cellStyle name="표준 3 2 3" xfId="8363"/>
    <cellStyle name="표준 3 20" xfId="8364"/>
    <cellStyle name="표준 3 20 2" xfId="8365"/>
    <cellStyle name="표준 3 20 3" xfId="8366"/>
    <cellStyle name="표준 3 21" xfId="8367"/>
    <cellStyle name="표준 3 21 2" xfId="8368"/>
    <cellStyle name="표준 3 21 3" xfId="8369"/>
    <cellStyle name="표준 3 22" xfId="8370"/>
    <cellStyle name="표준 3 22 2" xfId="8371"/>
    <cellStyle name="표준 3 22 3" xfId="8372"/>
    <cellStyle name="표준 3 23" xfId="8373"/>
    <cellStyle name="표준 3 23 2" xfId="8374"/>
    <cellStyle name="표준 3 23 3" xfId="8375"/>
    <cellStyle name="표준 3 24" xfId="8376"/>
    <cellStyle name="표준 3 24 2" xfId="8377"/>
    <cellStyle name="표준 3 24 3" xfId="8378"/>
    <cellStyle name="표준 3 25" xfId="8379"/>
    <cellStyle name="표준 3 25 2" xfId="8380"/>
    <cellStyle name="표준 3 25 3" xfId="8381"/>
    <cellStyle name="표준 3 26" xfId="8382"/>
    <cellStyle name="표준 3 26 2" xfId="8383"/>
    <cellStyle name="표준 3 26 3" xfId="8384"/>
    <cellStyle name="표준 3 27" xfId="8385"/>
    <cellStyle name="표준 3 27 2" xfId="8386"/>
    <cellStyle name="표준 3 27 3" xfId="8387"/>
    <cellStyle name="표준 3 28" xfId="8388"/>
    <cellStyle name="표준 3 28 2" xfId="8389"/>
    <cellStyle name="표준 3 28 3" xfId="8390"/>
    <cellStyle name="표준 3 29" xfId="8391"/>
    <cellStyle name="표준 3 29 2" xfId="8392"/>
    <cellStyle name="표준 3 29 3" xfId="8393"/>
    <cellStyle name="표준 3 3" xfId="8394"/>
    <cellStyle name="표준 3 3 2" xfId="8395"/>
    <cellStyle name="표준 3 3 3" xfId="8396"/>
    <cellStyle name="표준 3 30" xfId="8397"/>
    <cellStyle name="표준 3 30 2" xfId="8398"/>
    <cellStyle name="표준 3 30 3" xfId="8399"/>
    <cellStyle name="표준 3 31" xfId="8400"/>
    <cellStyle name="표준 3 31 2" xfId="8401"/>
    <cellStyle name="표준 3 31 3" xfId="8402"/>
    <cellStyle name="표준 3 32" xfId="8403"/>
    <cellStyle name="표준 3 32 2" xfId="8404"/>
    <cellStyle name="표준 3 32 3" xfId="8405"/>
    <cellStyle name="표준 3 33" xfId="8406"/>
    <cellStyle name="표준 3 33 2" xfId="8407"/>
    <cellStyle name="표준 3 33 3" xfId="8408"/>
    <cellStyle name="표준 3 34" xfId="8409"/>
    <cellStyle name="표준 3 4" xfId="8410"/>
    <cellStyle name="표준 3 4 2" xfId="8411"/>
    <cellStyle name="표준 3 4 3" xfId="8412"/>
    <cellStyle name="표준 3 5" xfId="8413"/>
    <cellStyle name="표준 3 5 2" xfId="8414"/>
    <cellStyle name="표준 3 5 3" xfId="8415"/>
    <cellStyle name="표준 3 6" xfId="8416"/>
    <cellStyle name="표준 3 6 2" xfId="8417"/>
    <cellStyle name="표준 3 6 3" xfId="8418"/>
    <cellStyle name="표준 3 7" xfId="8419"/>
    <cellStyle name="표준 3 7 2" xfId="8420"/>
    <cellStyle name="표준 3 7 3" xfId="8421"/>
    <cellStyle name="표준 3 8" xfId="8422"/>
    <cellStyle name="표준 3 8 2" xfId="8423"/>
    <cellStyle name="표준 3 8 3" xfId="8424"/>
    <cellStyle name="표준 3 9" xfId="8425"/>
    <cellStyle name="표준 3 9 2" xfId="8426"/>
    <cellStyle name="표준 3 9 3" xfId="8427"/>
    <cellStyle name="표준 4" xfId="8428"/>
    <cellStyle name="표준 4 2" xfId="8429"/>
    <cellStyle name="표준 4 3" xfId="8430"/>
    <cellStyle name="표준 4 4" xfId="8431"/>
    <cellStyle name="표준 5" xfId="8432"/>
    <cellStyle name="표준 5 2" xfId="8433"/>
    <cellStyle name="표준 5 3" xfId="8434"/>
    <cellStyle name="표준 5 4" xfId="8435"/>
    <cellStyle name="표준 5 5" xfId="8436"/>
    <cellStyle name="표준 5 6" xfId="8437"/>
    <cellStyle name="표준 5 7" xfId="8438"/>
    <cellStyle name="표준 6 10" xfId="8439"/>
    <cellStyle name="표준 6 10 2" xfId="8440"/>
    <cellStyle name="표준 6 10 3" xfId="8441"/>
    <cellStyle name="표준 6 11" xfId="8442"/>
    <cellStyle name="표준 6 11 2" xfId="8443"/>
    <cellStyle name="표준 6 11 3" xfId="8444"/>
    <cellStyle name="표준 6 12" xfId="8445"/>
    <cellStyle name="표준 6 12 2" xfId="8446"/>
    <cellStyle name="표준 6 12 3" xfId="8447"/>
    <cellStyle name="표준 6 13" xfId="8448"/>
    <cellStyle name="표준 6 13 2" xfId="8449"/>
    <cellStyle name="표준 6 13 3" xfId="8450"/>
    <cellStyle name="표준 6 14" xfId="8451"/>
    <cellStyle name="표준 6 14 2" xfId="8452"/>
    <cellStyle name="표준 6 14 3" xfId="8453"/>
    <cellStyle name="표준 6 15" xfId="8454"/>
    <cellStyle name="표준 6 15 2" xfId="8455"/>
    <cellStyle name="표준 6 15 3" xfId="8456"/>
    <cellStyle name="표준 6 16" xfId="8457"/>
    <cellStyle name="표준 6 16 2" xfId="8458"/>
    <cellStyle name="표준 6 16 3" xfId="8459"/>
    <cellStyle name="표준 6 17" xfId="8460"/>
    <cellStyle name="표준 6 17 2" xfId="8461"/>
    <cellStyle name="표준 6 17 3" xfId="8462"/>
    <cellStyle name="표준 6 18" xfId="8463"/>
    <cellStyle name="표준 6 18 2" xfId="8464"/>
    <cellStyle name="표준 6 18 3" xfId="8465"/>
    <cellStyle name="표준 6 19" xfId="8466"/>
    <cellStyle name="표준 6 19 2" xfId="8467"/>
    <cellStyle name="표준 6 19 3" xfId="8468"/>
    <cellStyle name="표준 6 2" xfId="8469"/>
    <cellStyle name="표준 6 2 2" xfId="8470"/>
    <cellStyle name="표준 6 2 3" xfId="8471"/>
    <cellStyle name="표준 6 2 4" xfId="8472"/>
    <cellStyle name="표준 6 2 5" xfId="8473"/>
    <cellStyle name="표준 6 2 6" xfId="8474"/>
    <cellStyle name="표준 6 20" xfId="8475"/>
    <cellStyle name="표준 6 20 2" xfId="8476"/>
    <cellStyle name="표준 6 20 3" xfId="8477"/>
    <cellStyle name="표준 6 21" xfId="8478"/>
    <cellStyle name="표준 6 21 2" xfId="8479"/>
    <cellStyle name="표준 6 21 3" xfId="8480"/>
    <cellStyle name="표준 6 22" xfId="8481"/>
    <cellStyle name="표준 6 22 2" xfId="8482"/>
    <cellStyle name="표준 6 22 3" xfId="8483"/>
    <cellStyle name="표준 6 23" xfId="8484"/>
    <cellStyle name="표준 6 23 2" xfId="8485"/>
    <cellStyle name="표준 6 23 3" xfId="8486"/>
    <cellStyle name="표준 6 24" xfId="8487"/>
    <cellStyle name="표준 6 3" xfId="8488"/>
    <cellStyle name="표준 6 3 2" xfId="8489"/>
    <cellStyle name="표준 6 3 3" xfId="8490"/>
    <cellStyle name="표준 6 3 4" xfId="8491"/>
    <cellStyle name="표준 6 3 5" xfId="8492"/>
    <cellStyle name="표준 6 4" xfId="8493"/>
    <cellStyle name="표준 6 4 2" xfId="8494"/>
    <cellStyle name="표준 6 4 3" xfId="8495"/>
    <cellStyle name="표준 6 4 4" xfId="8496"/>
    <cellStyle name="표준 6 5" xfId="8497"/>
    <cellStyle name="표준 6 5 2" xfId="8498"/>
    <cellStyle name="표준 6 5 3" xfId="8499"/>
    <cellStyle name="표준 6 5 4" xfId="8500"/>
    <cellStyle name="표준 6 6" xfId="8501"/>
    <cellStyle name="표준 6 6 2" xfId="8502"/>
    <cellStyle name="표준 6 6 3" xfId="8503"/>
    <cellStyle name="표준 6 7" xfId="8504"/>
    <cellStyle name="표준 6 7 2" xfId="8505"/>
    <cellStyle name="표준 6 7 3" xfId="8506"/>
    <cellStyle name="표준 6 8" xfId="8507"/>
    <cellStyle name="표준 6 8 2" xfId="8508"/>
    <cellStyle name="표준 6 8 3" xfId="8509"/>
    <cellStyle name="표준 6 9" xfId="8510"/>
    <cellStyle name="표준 6 9 2" xfId="8511"/>
    <cellStyle name="표준 6 9 3" xfId="8512"/>
    <cellStyle name="표준 7" xfId="8513"/>
    <cellStyle name="표준 7 2" xfId="8514"/>
    <cellStyle name="표준 7 3" xfId="8515"/>
    <cellStyle name="표준 7 4" xfId="8516"/>
    <cellStyle name="표준 7 5" xfId="8517"/>
    <cellStyle name="표준 8" xfId="8518"/>
    <cellStyle name="표준 8 2" xfId="8519"/>
    <cellStyle name="표준 8 3" xfId="8520"/>
    <cellStyle name="표준 8 4" xfId="8521"/>
    <cellStyle name="표준 8 5" xfId="8522"/>
    <cellStyle name="표준 9 10" xfId="8523"/>
    <cellStyle name="표준 9 10 2" xfId="8524"/>
    <cellStyle name="표준 9 10 3" xfId="8525"/>
    <cellStyle name="표준 9 11" xfId="8526"/>
    <cellStyle name="표준 9 11 2" xfId="8527"/>
    <cellStyle name="표준 9 11 3" xfId="8528"/>
    <cellStyle name="표준 9 12" xfId="8529"/>
    <cellStyle name="표준 9 12 2" xfId="8530"/>
    <cellStyle name="표준 9 12 3" xfId="8531"/>
    <cellStyle name="표준 9 13" xfId="8532"/>
    <cellStyle name="표준 9 13 2" xfId="8533"/>
    <cellStyle name="표준 9 13 3" xfId="8534"/>
    <cellStyle name="표준 9 14" xfId="8535"/>
    <cellStyle name="표준 9 14 2" xfId="8536"/>
    <cellStyle name="표준 9 14 3" xfId="8537"/>
    <cellStyle name="표준 9 15" xfId="8538"/>
    <cellStyle name="표준 9 15 2" xfId="8539"/>
    <cellStyle name="표준 9 15 3" xfId="8540"/>
    <cellStyle name="표준 9 16" xfId="8541"/>
    <cellStyle name="표준 9 16 2" xfId="8542"/>
    <cellStyle name="표준 9 16 3" xfId="8543"/>
    <cellStyle name="표준 9 17" xfId="8544"/>
    <cellStyle name="표준 9 17 2" xfId="8545"/>
    <cellStyle name="표준 9 17 3" xfId="8546"/>
    <cellStyle name="표준 9 18" xfId="8547"/>
    <cellStyle name="표준 9 18 2" xfId="8548"/>
    <cellStyle name="표준 9 18 3" xfId="8549"/>
    <cellStyle name="표준 9 19" xfId="8550"/>
    <cellStyle name="표준 9 19 2" xfId="8551"/>
    <cellStyle name="표준 9 19 3" xfId="8552"/>
    <cellStyle name="표준 9 2" xfId="8553"/>
    <cellStyle name="표준 9 2 2" xfId="8554"/>
    <cellStyle name="표준 9 2 3" xfId="8555"/>
    <cellStyle name="표준 9 20" xfId="8556"/>
    <cellStyle name="표준 9 20 2" xfId="8557"/>
    <cellStyle name="표준 9 20 3" xfId="8558"/>
    <cellStyle name="표준 9 21" xfId="8559"/>
    <cellStyle name="표준 9 21 2" xfId="8560"/>
    <cellStyle name="표준 9 21 3" xfId="8561"/>
    <cellStyle name="표준 9 22" xfId="8562"/>
    <cellStyle name="표준 9 22 2" xfId="8563"/>
    <cellStyle name="표준 9 22 3" xfId="8564"/>
    <cellStyle name="표준 9 23" xfId="8565"/>
    <cellStyle name="표준 9 23 2" xfId="8566"/>
    <cellStyle name="표준 9 23 3" xfId="8567"/>
    <cellStyle name="표준 9 24" xfId="8568"/>
    <cellStyle name="표준 9 3" xfId="8569"/>
    <cellStyle name="표준 9 3 2" xfId="8570"/>
    <cellStyle name="표준 9 3 3" xfId="8571"/>
    <cellStyle name="표준 9 4" xfId="8572"/>
    <cellStyle name="표준 9 4 2" xfId="8573"/>
    <cellStyle name="표준 9 4 3" xfId="8574"/>
    <cellStyle name="표준 9 5" xfId="8575"/>
    <cellStyle name="표준 9 5 2" xfId="8576"/>
    <cellStyle name="표준 9 5 3" xfId="8577"/>
    <cellStyle name="표준 9 6" xfId="8578"/>
    <cellStyle name="표준 9 6 2" xfId="8579"/>
    <cellStyle name="표준 9 6 3" xfId="8580"/>
    <cellStyle name="표준 9 7" xfId="8581"/>
    <cellStyle name="표준 9 7 2" xfId="8582"/>
    <cellStyle name="표준 9 7 3" xfId="8583"/>
    <cellStyle name="표준 9 8" xfId="8584"/>
    <cellStyle name="표준 9 8 2" xfId="8585"/>
    <cellStyle name="표준 9 8 3" xfId="8586"/>
    <cellStyle name="표준 9 9" xfId="8587"/>
    <cellStyle name="표준 9 9 2" xfId="8588"/>
    <cellStyle name="표준 9 9 3" xfId="8589"/>
    <cellStyle name="標準_Akia(F）-8" xfId="8590"/>
    <cellStyle name="표준10" xfId="8591"/>
    <cellStyle name="합   계" xfId="8592"/>
    <cellStyle name="합산" xfId="8593"/>
    <cellStyle name="합산 2" xfId="8594"/>
    <cellStyle name="합산 3" xfId="8595"/>
    <cellStyle name="합산 4" xfId="8596"/>
    <cellStyle name="합산 5" xfId="8597"/>
    <cellStyle name="합산 6" xfId="8598"/>
    <cellStyle name="貨幣 [0]_GARMENT STEP FORM HK" xfId="8599"/>
    <cellStyle name="貨幣_GARMENT STEP FORM HK" xfId="8600"/>
    <cellStyle name="화폐기호" xfId="8601"/>
    <cellStyle name="화폐기호 2" xfId="8602"/>
    <cellStyle name="화폐기호 3" xfId="8603"/>
    <cellStyle name="화폐기호 4" xfId="8604"/>
    <cellStyle name="화폐기호 5" xfId="8605"/>
    <cellStyle name="화폐기호 6" xfId="8606"/>
    <cellStyle name="화폐기호 7" xfId="8607"/>
    <cellStyle name="화폐기호0" xfId="8608"/>
    <cellStyle name="화폐기호0 2" xfId="8609"/>
    <cellStyle name="화폐기호0 3" xfId="8610"/>
    <cellStyle name="화폐기호0 4" xfId="8611"/>
    <cellStyle name="화폐기호0 5" xfId="8612"/>
    <cellStyle name="화폐기호0 6" xfId="8613"/>
    <cellStyle name="화폐기호0 7" xfId="86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view="pageBreakPreview" zoomScaleNormal="100" zoomScaleSheetLayoutView="100" workbookViewId="0">
      <selection activeCell="D7" sqref="D7"/>
    </sheetView>
  </sheetViews>
  <sheetFormatPr defaultRowHeight="20.25" customHeight="1"/>
  <cols>
    <col min="1" max="1" width="6.7109375" style="21" customWidth="1"/>
    <col min="2" max="2" width="6.7109375" style="38" customWidth="1"/>
    <col min="3" max="3" width="30.7109375" style="27" customWidth="1"/>
    <col min="4" max="4" width="26.7109375" style="27" customWidth="1"/>
    <col min="5" max="5" width="33.42578125" style="37" customWidth="1"/>
    <col min="6" max="6" width="32.28515625" style="37" customWidth="1"/>
    <col min="7" max="8" width="19.7109375" style="37" customWidth="1"/>
    <col min="9" max="256" width="9.140625" style="21"/>
    <col min="257" max="258" width="6.7109375" style="21" customWidth="1"/>
    <col min="259" max="259" width="30.7109375" style="21" customWidth="1"/>
    <col min="260" max="260" width="26.7109375" style="21" customWidth="1"/>
    <col min="261" max="261" width="33.42578125" style="21" customWidth="1"/>
    <col min="262" max="262" width="32.28515625" style="21" customWidth="1"/>
    <col min="263" max="264" width="19.7109375" style="21" customWidth="1"/>
    <col min="265" max="512" width="9.140625" style="21"/>
    <col min="513" max="514" width="6.7109375" style="21" customWidth="1"/>
    <col min="515" max="515" width="30.7109375" style="21" customWidth="1"/>
    <col min="516" max="516" width="26.7109375" style="21" customWidth="1"/>
    <col min="517" max="517" width="33.42578125" style="21" customWidth="1"/>
    <col min="518" max="518" width="32.28515625" style="21" customWidth="1"/>
    <col min="519" max="520" width="19.7109375" style="21" customWidth="1"/>
    <col min="521" max="768" width="9.140625" style="21"/>
    <col min="769" max="770" width="6.7109375" style="21" customWidth="1"/>
    <col min="771" max="771" width="30.7109375" style="21" customWidth="1"/>
    <col min="772" max="772" width="26.7109375" style="21" customWidth="1"/>
    <col min="773" max="773" width="33.42578125" style="21" customWidth="1"/>
    <col min="774" max="774" width="32.28515625" style="21" customWidth="1"/>
    <col min="775" max="776" width="19.7109375" style="21" customWidth="1"/>
    <col min="777" max="1024" width="9.140625" style="21"/>
    <col min="1025" max="1026" width="6.7109375" style="21" customWidth="1"/>
    <col min="1027" max="1027" width="30.7109375" style="21" customWidth="1"/>
    <col min="1028" max="1028" width="26.7109375" style="21" customWidth="1"/>
    <col min="1029" max="1029" width="33.42578125" style="21" customWidth="1"/>
    <col min="1030" max="1030" width="32.28515625" style="21" customWidth="1"/>
    <col min="1031" max="1032" width="19.7109375" style="21" customWidth="1"/>
    <col min="1033" max="1280" width="9.140625" style="21"/>
    <col min="1281" max="1282" width="6.7109375" style="21" customWidth="1"/>
    <col min="1283" max="1283" width="30.7109375" style="21" customWidth="1"/>
    <col min="1284" max="1284" width="26.7109375" style="21" customWidth="1"/>
    <col min="1285" max="1285" width="33.42578125" style="21" customWidth="1"/>
    <col min="1286" max="1286" width="32.28515625" style="21" customWidth="1"/>
    <col min="1287" max="1288" width="19.7109375" style="21" customWidth="1"/>
    <col min="1289" max="1536" width="9.140625" style="21"/>
    <col min="1537" max="1538" width="6.7109375" style="21" customWidth="1"/>
    <col min="1539" max="1539" width="30.7109375" style="21" customWidth="1"/>
    <col min="1540" max="1540" width="26.7109375" style="21" customWidth="1"/>
    <col min="1541" max="1541" width="33.42578125" style="21" customWidth="1"/>
    <col min="1542" max="1542" width="32.28515625" style="21" customWidth="1"/>
    <col min="1543" max="1544" width="19.7109375" style="21" customWidth="1"/>
    <col min="1545" max="1792" width="9.140625" style="21"/>
    <col min="1793" max="1794" width="6.7109375" style="21" customWidth="1"/>
    <col min="1795" max="1795" width="30.7109375" style="21" customWidth="1"/>
    <col min="1796" max="1796" width="26.7109375" style="21" customWidth="1"/>
    <col min="1797" max="1797" width="33.42578125" style="21" customWidth="1"/>
    <col min="1798" max="1798" width="32.28515625" style="21" customWidth="1"/>
    <col min="1799" max="1800" width="19.7109375" style="21" customWidth="1"/>
    <col min="1801" max="2048" width="9.140625" style="21"/>
    <col min="2049" max="2050" width="6.7109375" style="21" customWidth="1"/>
    <col min="2051" max="2051" width="30.7109375" style="21" customWidth="1"/>
    <col min="2052" max="2052" width="26.7109375" style="21" customWidth="1"/>
    <col min="2053" max="2053" width="33.42578125" style="21" customWidth="1"/>
    <col min="2054" max="2054" width="32.28515625" style="21" customWidth="1"/>
    <col min="2055" max="2056" width="19.7109375" style="21" customWidth="1"/>
    <col min="2057" max="2304" width="9.140625" style="21"/>
    <col min="2305" max="2306" width="6.7109375" style="21" customWidth="1"/>
    <col min="2307" max="2307" width="30.7109375" style="21" customWidth="1"/>
    <col min="2308" max="2308" width="26.7109375" style="21" customWidth="1"/>
    <col min="2309" max="2309" width="33.42578125" style="21" customWidth="1"/>
    <col min="2310" max="2310" width="32.28515625" style="21" customWidth="1"/>
    <col min="2311" max="2312" width="19.7109375" style="21" customWidth="1"/>
    <col min="2313" max="2560" width="9.140625" style="21"/>
    <col min="2561" max="2562" width="6.7109375" style="21" customWidth="1"/>
    <col min="2563" max="2563" width="30.7109375" style="21" customWidth="1"/>
    <col min="2564" max="2564" width="26.7109375" style="21" customWidth="1"/>
    <col min="2565" max="2565" width="33.42578125" style="21" customWidth="1"/>
    <col min="2566" max="2566" width="32.28515625" style="21" customWidth="1"/>
    <col min="2567" max="2568" width="19.7109375" style="21" customWidth="1"/>
    <col min="2569" max="2816" width="9.140625" style="21"/>
    <col min="2817" max="2818" width="6.7109375" style="21" customWidth="1"/>
    <col min="2819" max="2819" width="30.7109375" style="21" customWidth="1"/>
    <col min="2820" max="2820" width="26.7109375" style="21" customWidth="1"/>
    <col min="2821" max="2821" width="33.42578125" style="21" customWidth="1"/>
    <col min="2822" max="2822" width="32.28515625" style="21" customWidth="1"/>
    <col min="2823" max="2824" width="19.7109375" style="21" customWidth="1"/>
    <col min="2825" max="3072" width="9.140625" style="21"/>
    <col min="3073" max="3074" width="6.7109375" style="21" customWidth="1"/>
    <col min="3075" max="3075" width="30.7109375" style="21" customWidth="1"/>
    <col min="3076" max="3076" width="26.7109375" style="21" customWidth="1"/>
    <col min="3077" max="3077" width="33.42578125" style="21" customWidth="1"/>
    <col min="3078" max="3078" width="32.28515625" style="21" customWidth="1"/>
    <col min="3079" max="3080" width="19.7109375" style="21" customWidth="1"/>
    <col min="3081" max="3328" width="9.140625" style="21"/>
    <col min="3329" max="3330" width="6.7109375" style="21" customWidth="1"/>
    <col min="3331" max="3331" width="30.7109375" style="21" customWidth="1"/>
    <col min="3332" max="3332" width="26.7109375" style="21" customWidth="1"/>
    <col min="3333" max="3333" width="33.42578125" style="21" customWidth="1"/>
    <col min="3334" max="3334" width="32.28515625" style="21" customWidth="1"/>
    <col min="3335" max="3336" width="19.7109375" style="21" customWidth="1"/>
    <col min="3337" max="3584" width="9.140625" style="21"/>
    <col min="3585" max="3586" width="6.7109375" style="21" customWidth="1"/>
    <col min="3587" max="3587" width="30.7109375" style="21" customWidth="1"/>
    <col min="3588" max="3588" width="26.7109375" style="21" customWidth="1"/>
    <col min="3589" max="3589" width="33.42578125" style="21" customWidth="1"/>
    <col min="3590" max="3590" width="32.28515625" style="21" customWidth="1"/>
    <col min="3591" max="3592" width="19.7109375" style="21" customWidth="1"/>
    <col min="3593" max="3840" width="9.140625" style="21"/>
    <col min="3841" max="3842" width="6.7109375" style="21" customWidth="1"/>
    <col min="3843" max="3843" width="30.7109375" style="21" customWidth="1"/>
    <col min="3844" max="3844" width="26.7109375" style="21" customWidth="1"/>
    <col min="3845" max="3845" width="33.42578125" style="21" customWidth="1"/>
    <col min="3846" max="3846" width="32.28515625" style="21" customWidth="1"/>
    <col min="3847" max="3848" width="19.7109375" style="21" customWidth="1"/>
    <col min="3849" max="4096" width="9.140625" style="21"/>
    <col min="4097" max="4098" width="6.7109375" style="21" customWidth="1"/>
    <col min="4099" max="4099" width="30.7109375" style="21" customWidth="1"/>
    <col min="4100" max="4100" width="26.7109375" style="21" customWidth="1"/>
    <col min="4101" max="4101" width="33.42578125" style="21" customWidth="1"/>
    <col min="4102" max="4102" width="32.28515625" style="21" customWidth="1"/>
    <col min="4103" max="4104" width="19.7109375" style="21" customWidth="1"/>
    <col min="4105" max="4352" width="9.140625" style="21"/>
    <col min="4353" max="4354" width="6.7109375" style="21" customWidth="1"/>
    <col min="4355" max="4355" width="30.7109375" style="21" customWidth="1"/>
    <col min="4356" max="4356" width="26.7109375" style="21" customWidth="1"/>
    <col min="4357" max="4357" width="33.42578125" style="21" customWidth="1"/>
    <col min="4358" max="4358" width="32.28515625" style="21" customWidth="1"/>
    <col min="4359" max="4360" width="19.7109375" style="21" customWidth="1"/>
    <col min="4361" max="4608" width="9.140625" style="21"/>
    <col min="4609" max="4610" width="6.7109375" style="21" customWidth="1"/>
    <col min="4611" max="4611" width="30.7109375" style="21" customWidth="1"/>
    <col min="4612" max="4612" width="26.7109375" style="21" customWidth="1"/>
    <col min="4613" max="4613" width="33.42578125" style="21" customWidth="1"/>
    <col min="4614" max="4614" width="32.28515625" style="21" customWidth="1"/>
    <col min="4615" max="4616" width="19.7109375" style="21" customWidth="1"/>
    <col min="4617" max="4864" width="9.140625" style="21"/>
    <col min="4865" max="4866" width="6.7109375" style="21" customWidth="1"/>
    <col min="4867" max="4867" width="30.7109375" style="21" customWidth="1"/>
    <col min="4868" max="4868" width="26.7109375" style="21" customWidth="1"/>
    <col min="4869" max="4869" width="33.42578125" style="21" customWidth="1"/>
    <col min="4870" max="4870" width="32.28515625" style="21" customWidth="1"/>
    <col min="4871" max="4872" width="19.7109375" style="21" customWidth="1"/>
    <col min="4873" max="5120" width="9.140625" style="21"/>
    <col min="5121" max="5122" width="6.7109375" style="21" customWidth="1"/>
    <col min="5123" max="5123" width="30.7109375" style="21" customWidth="1"/>
    <col min="5124" max="5124" width="26.7109375" style="21" customWidth="1"/>
    <col min="5125" max="5125" width="33.42578125" style="21" customWidth="1"/>
    <col min="5126" max="5126" width="32.28515625" style="21" customWidth="1"/>
    <col min="5127" max="5128" width="19.7109375" style="21" customWidth="1"/>
    <col min="5129" max="5376" width="9.140625" style="21"/>
    <col min="5377" max="5378" width="6.7109375" style="21" customWidth="1"/>
    <col min="5379" max="5379" width="30.7109375" style="21" customWidth="1"/>
    <col min="5380" max="5380" width="26.7109375" style="21" customWidth="1"/>
    <col min="5381" max="5381" width="33.42578125" style="21" customWidth="1"/>
    <col min="5382" max="5382" width="32.28515625" style="21" customWidth="1"/>
    <col min="5383" max="5384" width="19.7109375" style="21" customWidth="1"/>
    <col min="5385" max="5632" width="9.140625" style="21"/>
    <col min="5633" max="5634" width="6.7109375" style="21" customWidth="1"/>
    <col min="5635" max="5635" width="30.7109375" style="21" customWidth="1"/>
    <col min="5636" max="5636" width="26.7109375" style="21" customWidth="1"/>
    <col min="5637" max="5637" width="33.42578125" style="21" customWidth="1"/>
    <col min="5638" max="5638" width="32.28515625" style="21" customWidth="1"/>
    <col min="5639" max="5640" width="19.7109375" style="21" customWidth="1"/>
    <col min="5641" max="5888" width="9.140625" style="21"/>
    <col min="5889" max="5890" width="6.7109375" style="21" customWidth="1"/>
    <col min="5891" max="5891" width="30.7109375" style="21" customWidth="1"/>
    <col min="5892" max="5892" width="26.7109375" style="21" customWidth="1"/>
    <col min="5893" max="5893" width="33.42578125" style="21" customWidth="1"/>
    <col min="5894" max="5894" width="32.28515625" style="21" customWidth="1"/>
    <col min="5895" max="5896" width="19.7109375" style="21" customWidth="1"/>
    <col min="5897" max="6144" width="9.140625" style="21"/>
    <col min="6145" max="6146" width="6.7109375" style="21" customWidth="1"/>
    <col min="6147" max="6147" width="30.7109375" style="21" customWidth="1"/>
    <col min="6148" max="6148" width="26.7109375" style="21" customWidth="1"/>
    <col min="6149" max="6149" width="33.42578125" style="21" customWidth="1"/>
    <col min="6150" max="6150" width="32.28515625" style="21" customWidth="1"/>
    <col min="6151" max="6152" width="19.7109375" style="21" customWidth="1"/>
    <col min="6153" max="6400" width="9.140625" style="21"/>
    <col min="6401" max="6402" width="6.7109375" style="21" customWidth="1"/>
    <col min="6403" max="6403" width="30.7109375" style="21" customWidth="1"/>
    <col min="6404" max="6404" width="26.7109375" style="21" customWidth="1"/>
    <col min="6405" max="6405" width="33.42578125" style="21" customWidth="1"/>
    <col min="6406" max="6406" width="32.28515625" style="21" customWidth="1"/>
    <col min="6407" max="6408" width="19.7109375" style="21" customWidth="1"/>
    <col min="6409" max="6656" width="9.140625" style="21"/>
    <col min="6657" max="6658" width="6.7109375" style="21" customWidth="1"/>
    <col min="6659" max="6659" width="30.7109375" style="21" customWidth="1"/>
    <col min="6660" max="6660" width="26.7109375" style="21" customWidth="1"/>
    <col min="6661" max="6661" width="33.42578125" style="21" customWidth="1"/>
    <col min="6662" max="6662" width="32.28515625" style="21" customWidth="1"/>
    <col min="6663" max="6664" width="19.7109375" style="21" customWidth="1"/>
    <col min="6665" max="6912" width="9.140625" style="21"/>
    <col min="6913" max="6914" width="6.7109375" style="21" customWidth="1"/>
    <col min="6915" max="6915" width="30.7109375" style="21" customWidth="1"/>
    <col min="6916" max="6916" width="26.7109375" style="21" customWidth="1"/>
    <col min="6917" max="6917" width="33.42578125" style="21" customWidth="1"/>
    <col min="6918" max="6918" width="32.28515625" style="21" customWidth="1"/>
    <col min="6919" max="6920" width="19.7109375" style="21" customWidth="1"/>
    <col min="6921" max="7168" width="9.140625" style="21"/>
    <col min="7169" max="7170" width="6.7109375" style="21" customWidth="1"/>
    <col min="7171" max="7171" width="30.7109375" style="21" customWidth="1"/>
    <col min="7172" max="7172" width="26.7109375" style="21" customWidth="1"/>
    <col min="7173" max="7173" width="33.42578125" style="21" customWidth="1"/>
    <col min="7174" max="7174" width="32.28515625" style="21" customWidth="1"/>
    <col min="7175" max="7176" width="19.7109375" style="21" customWidth="1"/>
    <col min="7177" max="7424" width="9.140625" style="21"/>
    <col min="7425" max="7426" width="6.7109375" style="21" customWidth="1"/>
    <col min="7427" max="7427" width="30.7109375" style="21" customWidth="1"/>
    <col min="7428" max="7428" width="26.7109375" style="21" customWidth="1"/>
    <col min="7429" max="7429" width="33.42578125" style="21" customWidth="1"/>
    <col min="7430" max="7430" width="32.28515625" style="21" customWidth="1"/>
    <col min="7431" max="7432" width="19.7109375" style="21" customWidth="1"/>
    <col min="7433" max="7680" width="9.140625" style="21"/>
    <col min="7681" max="7682" width="6.7109375" style="21" customWidth="1"/>
    <col min="7683" max="7683" width="30.7109375" style="21" customWidth="1"/>
    <col min="7684" max="7684" width="26.7109375" style="21" customWidth="1"/>
    <col min="7685" max="7685" width="33.42578125" style="21" customWidth="1"/>
    <col min="7686" max="7686" width="32.28515625" style="21" customWidth="1"/>
    <col min="7687" max="7688" width="19.7109375" style="21" customWidth="1"/>
    <col min="7689" max="7936" width="9.140625" style="21"/>
    <col min="7937" max="7938" width="6.7109375" style="21" customWidth="1"/>
    <col min="7939" max="7939" width="30.7109375" style="21" customWidth="1"/>
    <col min="7940" max="7940" width="26.7109375" style="21" customWidth="1"/>
    <col min="7941" max="7941" width="33.42578125" style="21" customWidth="1"/>
    <col min="7942" max="7942" width="32.28515625" style="21" customWidth="1"/>
    <col min="7943" max="7944" width="19.7109375" style="21" customWidth="1"/>
    <col min="7945" max="8192" width="9.140625" style="21"/>
    <col min="8193" max="8194" width="6.7109375" style="21" customWidth="1"/>
    <col min="8195" max="8195" width="30.7109375" style="21" customWidth="1"/>
    <col min="8196" max="8196" width="26.7109375" style="21" customWidth="1"/>
    <col min="8197" max="8197" width="33.42578125" style="21" customWidth="1"/>
    <col min="8198" max="8198" width="32.28515625" style="21" customWidth="1"/>
    <col min="8199" max="8200" width="19.7109375" style="21" customWidth="1"/>
    <col min="8201" max="8448" width="9.140625" style="21"/>
    <col min="8449" max="8450" width="6.7109375" style="21" customWidth="1"/>
    <col min="8451" max="8451" width="30.7109375" style="21" customWidth="1"/>
    <col min="8452" max="8452" width="26.7109375" style="21" customWidth="1"/>
    <col min="8453" max="8453" width="33.42578125" style="21" customWidth="1"/>
    <col min="8454" max="8454" width="32.28515625" style="21" customWidth="1"/>
    <col min="8455" max="8456" width="19.7109375" style="21" customWidth="1"/>
    <col min="8457" max="8704" width="9.140625" style="21"/>
    <col min="8705" max="8706" width="6.7109375" style="21" customWidth="1"/>
    <col min="8707" max="8707" width="30.7109375" style="21" customWidth="1"/>
    <col min="8708" max="8708" width="26.7109375" style="21" customWidth="1"/>
    <col min="8709" max="8709" width="33.42578125" style="21" customWidth="1"/>
    <col min="8710" max="8710" width="32.28515625" style="21" customWidth="1"/>
    <col min="8711" max="8712" width="19.7109375" style="21" customWidth="1"/>
    <col min="8713" max="8960" width="9.140625" style="21"/>
    <col min="8961" max="8962" width="6.7109375" style="21" customWidth="1"/>
    <col min="8963" max="8963" width="30.7109375" style="21" customWidth="1"/>
    <col min="8964" max="8964" width="26.7109375" style="21" customWidth="1"/>
    <col min="8965" max="8965" width="33.42578125" style="21" customWidth="1"/>
    <col min="8966" max="8966" width="32.28515625" style="21" customWidth="1"/>
    <col min="8967" max="8968" width="19.7109375" style="21" customWidth="1"/>
    <col min="8969" max="9216" width="9.140625" style="21"/>
    <col min="9217" max="9218" width="6.7109375" style="21" customWidth="1"/>
    <col min="9219" max="9219" width="30.7109375" style="21" customWidth="1"/>
    <col min="9220" max="9220" width="26.7109375" style="21" customWidth="1"/>
    <col min="9221" max="9221" width="33.42578125" style="21" customWidth="1"/>
    <col min="9222" max="9222" width="32.28515625" style="21" customWidth="1"/>
    <col min="9223" max="9224" width="19.7109375" style="21" customWidth="1"/>
    <col min="9225" max="9472" width="9.140625" style="21"/>
    <col min="9473" max="9474" width="6.7109375" style="21" customWidth="1"/>
    <col min="9475" max="9475" width="30.7109375" style="21" customWidth="1"/>
    <col min="9476" max="9476" width="26.7109375" style="21" customWidth="1"/>
    <col min="9477" max="9477" width="33.42578125" style="21" customWidth="1"/>
    <col min="9478" max="9478" width="32.28515625" style="21" customWidth="1"/>
    <col min="9479" max="9480" width="19.7109375" style="21" customWidth="1"/>
    <col min="9481" max="9728" width="9.140625" style="21"/>
    <col min="9729" max="9730" width="6.7109375" style="21" customWidth="1"/>
    <col min="9731" max="9731" width="30.7109375" style="21" customWidth="1"/>
    <col min="9732" max="9732" width="26.7109375" style="21" customWidth="1"/>
    <col min="9733" max="9733" width="33.42578125" style="21" customWidth="1"/>
    <col min="9734" max="9734" width="32.28515625" style="21" customWidth="1"/>
    <col min="9735" max="9736" width="19.7109375" style="21" customWidth="1"/>
    <col min="9737" max="9984" width="9.140625" style="21"/>
    <col min="9985" max="9986" width="6.7109375" style="21" customWidth="1"/>
    <col min="9987" max="9987" width="30.7109375" style="21" customWidth="1"/>
    <col min="9988" max="9988" width="26.7109375" style="21" customWidth="1"/>
    <col min="9989" max="9989" width="33.42578125" style="21" customWidth="1"/>
    <col min="9990" max="9990" width="32.28515625" style="21" customWidth="1"/>
    <col min="9991" max="9992" width="19.7109375" style="21" customWidth="1"/>
    <col min="9993" max="10240" width="9.140625" style="21"/>
    <col min="10241" max="10242" width="6.7109375" style="21" customWidth="1"/>
    <col min="10243" max="10243" width="30.7109375" style="21" customWidth="1"/>
    <col min="10244" max="10244" width="26.7109375" style="21" customWidth="1"/>
    <col min="10245" max="10245" width="33.42578125" style="21" customWidth="1"/>
    <col min="10246" max="10246" width="32.28515625" style="21" customWidth="1"/>
    <col min="10247" max="10248" width="19.7109375" style="21" customWidth="1"/>
    <col min="10249" max="10496" width="9.140625" style="21"/>
    <col min="10497" max="10498" width="6.7109375" style="21" customWidth="1"/>
    <col min="10499" max="10499" width="30.7109375" style="21" customWidth="1"/>
    <col min="10500" max="10500" width="26.7109375" style="21" customWidth="1"/>
    <col min="10501" max="10501" width="33.42578125" style="21" customWidth="1"/>
    <col min="10502" max="10502" width="32.28515625" style="21" customWidth="1"/>
    <col min="10503" max="10504" width="19.7109375" style="21" customWidth="1"/>
    <col min="10505" max="10752" width="9.140625" style="21"/>
    <col min="10753" max="10754" width="6.7109375" style="21" customWidth="1"/>
    <col min="10755" max="10755" width="30.7109375" style="21" customWidth="1"/>
    <col min="10756" max="10756" width="26.7109375" style="21" customWidth="1"/>
    <col min="10757" max="10757" width="33.42578125" style="21" customWidth="1"/>
    <col min="10758" max="10758" width="32.28515625" style="21" customWidth="1"/>
    <col min="10759" max="10760" width="19.7109375" style="21" customWidth="1"/>
    <col min="10761" max="11008" width="9.140625" style="21"/>
    <col min="11009" max="11010" width="6.7109375" style="21" customWidth="1"/>
    <col min="11011" max="11011" width="30.7109375" style="21" customWidth="1"/>
    <col min="11012" max="11012" width="26.7109375" style="21" customWidth="1"/>
    <col min="11013" max="11013" width="33.42578125" style="21" customWidth="1"/>
    <col min="11014" max="11014" width="32.28515625" style="21" customWidth="1"/>
    <col min="11015" max="11016" width="19.7109375" style="21" customWidth="1"/>
    <col min="11017" max="11264" width="9.140625" style="21"/>
    <col min="11265" max="11266" width="6.7109375" style="21" customWidth="1"/>
    <col min="11267" max="11267" width="30.7109375" style="21" customWidth="1"/>
    <col min="11268" max="11268" width="26.7109375" style="21" customWidth="1"/>
    <col min="11269" max="11269" width="33.42578125" style="21" customWidth="1"/>
    <col min="11270" max="11270" width="32.28515625" style="21" customWidth="1"/>
    <col min="11271" max="11272" width="19.7109375" style="21" customWidth="1"/>
    <col min="11273" max="11520" width="9.140625" style="21"/>
    <col min="11521" max="11522" width="6.7109375" style="21" customWidth="1"/>
    <col min="11523" max="11523" width="30.7109375" style="21" customWidth="1"/>
    <col min="11524" max="11524" width="26.7109375" style="21" customWidth="1"/>
    <col min="11525" max="11525" width="33.42578125" style="21" customWidth="1"/>
    <col min="11526" max="11526" width="32.28515625" style="21" customWidth="1"/>
    <col min="11527" max="11528" width="19.7109375" style="21" customWidth="1"/>
    <col min="11529" max="11776" width="9.140625" style="21"/>
    <col min="11777" max="11778" width="6.7109375" style="21" customWidth="1"/>
    <col min="11779" max="11779" width="30.7109375" style="21" customWidth="1"/>
    <col min="11780" max="11780" width="26.7109375" style="21" customWidth="1"/>
    <col min="11781" max="11781" width="33.42578125" style="21" customWidth="1"/>
    <col min="11782" max="11782" width="32.28515625" style="21" customWidth="1"/>
    <col min="11783" max="11784" width="19.7109375" style="21" customWidth="1"/>
    <col min="11785" max="12032" width="9.140625" style="21"/>
    <col min="12033" max="12034" width="6.7109375" style="21" customWidth="1"/>
    <col min="12035" max="12035" width="30.7109375" style="21" customWidth="1"/>
    <col min="12036" max="12036" width="26.7109375" style="21" customWidth="1"/>
    <col min="12037" max="12037" width="33.42578125" style="21" customWidth="1"/>
    <col min="12038" max="12038" width="32.28515625" style="21" customWidth="1"/>
    <col min="12039" max="12040" width="19.7109375" style="21" customWidth="1"/>
    <col min="12041" max="12288" width="9.140625" style="21"/>
    <col min="12289" max="12290" width="6.7109375" style="21" customWidth="1"/>
    <col min="12291" max="12291" width="30.7109375" style="21" customWidth="1"/>
    <col min="12292" max="12292" width="26.7109375" style="21" customWidth="1"/>
    <col min="12293" max="12293" width="33.42578125" style="21" customWidth="1"/>
    <col min="12294" max="12294" width="32.28515625" style="21" customWidth="1"/>
    <col min="12295" max="12296" width="19.7109375" style="21" customWidth="1"/>
    <col min="12297" max="12544" width="9.140625" style="21"/>
    <col min="12545" max="12546" width="6.7109375" style="21" customWidth="1"/>
    <col min="12547" max="12547" width="30.7109375" style="21" customWidth="1"/>
    <col min="12548" max="12548" width="26.7109375" style="21" customWidth="1"/>
    <col min="12549" max="12549" width="33.42578125" style="21" customWidth="1"/>
    <col min="12550" max="12550" width="32.28515625" style="21" customWidth="1"/>
    <col min="12551" max="12552" width="19.7109375" style="21" customWidth="1"/>
    <col min="12553" max="12800" width="9.140625" style="21"/>
    <col min="12801" max="12802" width="6.7109375" style="21" customWidth="1"/>
    <col min="12803" max="12803" width="30.7109375" style="21" customWidth="1"/>
    <col min="12804" max="12804" width="26.7109375" style="21" customWidth="1"/>
    <col min="12805" max="12805" width="33.42578125" style="21" customWidth="1"/>
    <col min="12806" max="12806" width="32.28515625" style="21" customWidth="1"/>
    <col min="12807" max="12808" width="19.7109375" style="21" customWidth="1"/>
    <col min="12809" max="13056" width="9.140625" style="21"/>
    <col min="13057" max="13058" width="6.7109375" style="21" customWidth="1"/>
    <col min="13059" max="13059" width="30.7109375" style="21" customWidth="1"/>
    <col min="13060" max="13060" width="26.7109375" style="21" customWidth="1"/>
    <col min="13061" max="13061" width="33.42578125" style="21" customWidth="1"/>
    <col min="13062" max="13062" width="32.28515625" style="21" customWidth="1"/>
    <col min="13063" max="13064" width="19.7109375" style="21" customWidth="1"/>
    <col min="13065" max="13312" width="9.140625" style="21"/>
    <col min="13313" max="13314" width="6.7109375" style="21" customWidth="1"/>
    <col min="13315" max="13315" width="30.7109375" style="21" customWidth="1"/>
    <col min="13316" max="13316" width="26.7109375" style="21" customWidth="1"/>
    <col min="13317" max="13317" width="33.42578125" style="21" customWidth="1"/>
    <col min="13318" max="13318" width="32.28515625" style="21" customWidth="1"/>
    <col min="13319" max="13320" width="19.7109375" style="21" customWidth="1"/>
    <col min="13321" max="13568" width="9.140625" style="21"/>
    <col min="13569" max="13570" width="6.7109375" style="21" customWidth="1"/>
    <col min="13571" max="13571" width="30.7109375" style="21" customWidth="1"/>
    <col min="13572" max="13572" width="26.7109375" style="21" customWidth="1"/>
    <col min="13573" max="13573" width="33.42578125" style="21" customWidth="1"/>
    <col min="13574" max="13574" width="32.28515625" style="21" customWidth="1"/>
    <col min="13575" max="13576" width="19.7109375" style="21" customWidth="1"/>
    <col min="13577" max="13824" width="9.140625" style="21"/>
    <col min="13825" max="13826" width="6.7109375" style="21" customWidth="1"/>
    <col min="13827" max="13827" width="30.7109375" style="21" customWidth="1"/>
    <col min="13828" max="13828" width="26.7109375" style="21" customWidth="1"/>
    <col min="13829" max="13829" width="33.42578125" style="21" customWidth="1"/>
    <col min="13830" max="13830" width="32.28515625" style="21" customWidth="1"/>
    <col min="13831" max="13832" width="19.7109375" style="21" customWidth="1"/>
    <col min="13833" max="14080" width="9.140625" style="21"/>
    <col min="14081" max="14082" width="6.7109375" style="21" customWidth="1"/>
    <col min="14083" max="14083" width="30.7109375" style="21" customWidth="1"/>
    <col min="14084" max="14084" width="26.7109375" style="21" customWidth="1"/>
    <col min="14085" max="14085" width="33.42578125" style="21" customWidth="1"/>
    <col min="14086" max="14086" width="32.28515625" style="21" customWidth="1"/>
    <col min="14087" max="14088" width="19.7109375" style="21" customWidth="1"/>
    <col min="14089" max="14336" width="9.140625" style="21"/>
    <col min="14337" max="14338" width="6.7109375" style="21" customWidth="1"/>
    <col min="14339" max="14339" width="30.7109375" style="21" customWidth="1"/>
    <col min="14340" max="14340" width="26.7109375" style="21" customWidth="1"/>
    <col min="14341" max="14341" width="33.42578125" style="21" customWidth="1"/>
    <col min="14342" max="14342" width="32.28515625" style="21" customWidth="1"/>
    <col min="14343" max="14344" width="19.7109375" style="21" customWidth="1"/>
    <col min="14345" max="14592" width="9.140625" style="21"/>
    <col min="14593" max="14594" width="6.7109375" style="21" customWidth="1"/>
    <col min="14595" max="14595" width="30.7109375" style="21" customWidth="1"/>
    <col min="14596" max="14596" width="26.7109375" style="21" customWidth="1"/>
    <col min="14597" max="14597" width="33.42578125" style="21" customWidth="1"/>
    <col min="14598" max="14598" width="32.28515625" style="21" customWidth="1"/>
    <col min="14599" max="14600" width="19.7109375" style="21" customWidth="1"/>
    <col min="14601" max="14848" width="9.140625" style="21"/>
    <col min="14849" max="14850" width="6.7109375" style="21" customWidth="1"/>
    <col min="14851" max="14851" width="30.7109375" style="21" customWidth="1"/>
    <col min="14852" max="14852" width="26.7109375" style="21" customWidth="1"/>
    <col min="14853" max="14853" width="33.42578125" style="21" customWidth="1"/>
    <col min="14854" max="14854" width="32.28515625" style="21" customWidth="1"/>
    <col min="14855" max="14856" width="19.7109375" style="21" customWidth="1"/>
    <col min="14857" max="15104" width="9.140625" style="21"/>
    <col min="15105" max="15106" width="6.7109375" style="21" customWidth="1"/>
    <col min="15107" max="15107" width="30.7109375" style="21" customWidth="1"/>
    <col min="15108" max="15108" width="26.7109375" style="21" customWidth="1"/>
    <col min="15109" max="15109" width="33.42578125" style="21" customWidth="1"/>
    <col min="15110" max="15110" width="32.28515625" style="21" customWidth="1"/>
    <col min="15111" max="15112" width="19.7109375" style="21" customWidth="1"/>
    <col min="15113" max="15360" width="9.140625" style="21"/>
    <col min="15361" max="15362" width="6.7109375" style="21" customWidth="1"/>
    <col min="15363" max="15363" width="30.7109375" style="21" customWidth="1"/>
    <col min="15364" max="15364" width="26.7109375" style="21" customWidth="1"/>
    <col min="15365" max="15365" width="33.42578125" style="21" customWidth="1"/>
    <col min="15366" max="15366" width="32.28515625" style="21" customWidth="1"/>
    <col min="15367" max="15368" width="19.7109375" style="21" customWidth="1"/>
    <col min="15369" max="15616" width="9.140625" style="21"/>
    <col min="15617" max="15618" width="6.7109375" style="21" customWidth="1"/>
    <col min="15619" max="15619" width="30.7109375" style="21" customWidth="1"/>
    <col min="15620" max="15620" width="26.7109375" style="21" customWidth="1"/>
    <col min="15621" max="15621" width="33.42578125" style="21" customWidth="1"/>
    <col min="15622" max="15622" width="32.28515625" style="21" customWidth="1"/>
    <col min="15623" max="15624" width="19.7109375" style="21" customWidth="1"/>
    <col min="15625" max="15872" width="9.140625" style="21"/>
    <col min="15873" max="15874" width="6.7109375" style="21" customWidth="1"/>
    <col min="15875" max="15875" width="30.7109375" style="21" customWidth="1"/>
    <col min="15876" max="15876" width="26.7109375" style="21" customWidth="1"/>
    <col min="15877" max="15877" width="33.42578125" style="21" customWidth="1"/>
    <col min="15878" max="15878" width="32.28515625" style="21" customWidth="1"/>
    <col min="15879" max="15880" width="19.7109375" style="21" customWidth="1"/>
    <col min="15881" max="16128" width="9.140625" style="21"/>
    <col min="16129" max="16130" width="6.7109375" style="21" customWidth="1"/>
    <col min="16131" max="16131" width="30.7109375" style="21" customWidth="1"/>
    <col min="16132" max="16132" width="26.7109375" style="21" customWidth="1"/>
    <col min="16133" max="16133" width="33.42578125" style="21" customWidth="1"/>
    <col min="16134" max="16134" width="32.28515625" style="21" customWidth="1"/>
    <col min="16135" max="16136" width="19.7109375" style="21" customWidth="1"/>
    <col min="16137" max="16384" width="9.140625" style="21"/>
  </cols>
  <sheetData>
    <row r="1" spans="1:8" ht="21.75" customHeight="1">
      <c r="A1" s="60" t="s">
        <v>86</v>
      </c>
      <c r="B1" s="60"/>
      <c r="C1" s="60"/>
      <c r="D1" s="18" t="s">
        <v>87</v>
      </c>
      <c r="E1" s="19" t="s">
        <v>88</v>
      </c>
      <c r="F1" s="19" t="s">
        <v>89</v>
      </c>
      <c r="G1" s="20"/>
      <c r="H1" s="20"/>
    </row>
    <row r="2" spans="1:8" s="27" customFormat="1" ht="21.75" customHeight="1">
      <c r="A2" s="61" t="s">
        <v>90</v>
      </c>
      <c r="B2" s="61" t="s">
        <v>91</v>
      </c>
      <c r="C2" s="22" t="s">
        <v>92</v>
      </c>
      <c r="D2" s="23"/>
      <c r="E2" s="24"/>
      <c r="F2" s="25"/>
      <c r="G2" s="26"/>
      <c r="H2" s="26"/>
    </row>
    <row r="3" spans="1:8" s="27" customFormat="1" ht="21.75" customHeight="1">
      <c r="A3" s="61"/>
      <c r="B3" s="61"/>
      <c r="C3" s="22" t="s">
        <v>93</v>
      </c>
      <c r="D3" s="28"/>
      <c r="E3" s="24"/>
      <c r="F3" s="25"/>
      <c r="G3" s="26"/>
      <c r="H3" s="26"/>
    </row>
    <row r="4" spans="1:8" ht="21.75" customHeight="1">
      <c r="A4" s="61"/>
      <c r="B4" s="61"/>
      <c r="C4" s="22" t="s">
        <v>94</v>
      </c>
      <c r="D4" s="23"/>
      <c r="E4" s="24"/>
      <c r="F4" s="25"/>
      <c r="G4" s="26"/>
      <c r="H4" s="26"/>
    </row>
    <row r="5" spans="1:8" ht="21.75" customHeight="1">
      <c r="A5" s="61"/>
      <c r="B5" s="61"/>
      <c r="C5" s="29" t="s">
        <v>95</v>
      </c>
      <c r="D5" s="23"/>
      <c r="E5" s="24"/>
      <c r="F5" s="25"/>
      <c r="G5" s="26"/>
      <c r="H5" s="26"/>
    </row>
    <row r="6" spans="1:8" s="27" customFormat="1" ht="21.75" customHeight="1">
      <c r="A6" s="61"/>
      <c r="B6" s="61" t="s">
        <v>96</v>
      </c>
      <c r="C6" s="22" t="s">
        <v>97</v>
      </c>
      <c r="D6" s="23"/>
      <c r="E6" s="24"/>
      <c r="F6" s="25"/>
      <c r="G6" s="30"/>
      <c r="H6" s="31"/>
    </row>
    <row r="7" spans="1:8" ht="21.75" customHeight="1">
      <c r="A7" s="61"/>
      <c r="B7" s="61"/>
      <c r="C7" s="22" t="s">
        <v>98</v>
      </c>
      <c r="D7" s="23"/>
      <c r="E7" s="32" t="s">
        <v>120</v>
      </c>
      <c r="F7" s="25"/>
      <c r="G7" s="30"/>
      <c r="H7" s="31"/>
    </row>
    <row r="8" spans="1:8" ht="21.75" customHeight="1">
      <c r="A8" s="61"/>
      <c r="B8" s="61"/>
      <c r="C8" s="29" t="s">
        <v>95</v>
      </c>
      <c r="D8" s="23"/>
      <c r="E8" s="33"/>
      <c r="F8" s="25"/>
      <c r="G8" s="30"/>
      <c r="H8" s="31"/>
    </row>
    <row r="9" spans="1:8" ht="15.75" customHeight="1">
      <c r="A9" s="61"/>
      <c r="B9" s="61" t="s">
        <v>99</v>
      </c>
      <c r="C9" s="22" t="s">
        <v>100</v>
      </c>
      <c r="D9" s="23"/>
      <c r="E9" s="32" t="s">
        <v>121</v>
      </c>
      <c r="F9" s="25"/>
      <c r="G9" s="30"/>
      <c r="H9" s="31"/>
    </row>
    <row r="10" spans="1:8" ht="15" customHeight="1">
      <c r="A10" s="61"/>
      <c r="B10" s="61"/>
      <c r="C10" s="22" t="s">
        <v>101</v>
      </c>
      <c r="D10" s="23"/>
      <c r="E10" s="32" t="s">
        <v>102</v>
      </c>
      <c r="F10" s="25"/>
      <c r="G10" s="30"/>
      <c r="H10" s="31"/>
    </row>
    <row r="11" spans="1:8" ht="17.25" customHeight="1">
      <c r="A11" s="61"/>
      <c r="B11" s="61"/>
      <c r="C11" s="22" t="s">
        <v>103</v>
      </c>
      <c r="D11" s="23">
        <v>581266.22533400008</v>
      </c>
      <c r="E11" s="32" t="s">
        <v>104</v>
      </c>
      <c r="F11" s="34"/>
      <c r="G11" s="30"/>
      <c r="H11" s="31"/>
    </row>
    <row r="12" spans="1:8" ht="17.25" customHeight="1">
      <c r="A12" s="61"/>
      <c r="B12" s="61"/>
      <c r="C12" s="22" t="s">
        <v>105</v>
      </c>
      <c r="D12" s="23">
        <v>851384.05945980013</v>
      </c>
      <c r="E12" s="32" t="s">
        <v>106</v>
      </c>
      <c r="F12" s="34"/>
      <c r="G12" s="30"/>
      <c r="H12" s="31"/>
    </row>
    <row r="13" spans="1:8" ht="17.25" customHeight="1">
      <c r="A13" s="61"/>
      <c r="B13" s="61"/>
      <c r="C13" s="22" t="s">
        <v>107</v>
      </c>
      <c r="D13" s="23">
        <v>38072.937759377004</v>
      </c>
      <c r="E13" s="32" t="s">
        <v>122</v>
      </c>
      <c r="F13" s="34"/>
      <c r="G13" s="30"/>
      <c r="H13" s="31"/>
    </row>
    <row r="14" spans="1:8" ht="21.75" customHeight="1">
      <c r="A14" s="61"/>
      <c r="B14" s="61"/>
      <c r="C14" s="22" t="s">
        <v>108</v>
      </c>
      <c r="D14" s="23"/>
      <c r="E14" s="32" t="s">
        <v>123</v>
      </c>
      <c r="F14" s="34"/>
      <c r="G14" s="30"/>
      <c r="H14" s="31"/>
    </row>
    <row r="15" spans="1:8" ht="21.75" customHeight="1">
      <c r="A15" s="61"/>
      <c r="B15" s="61"/>
      <c r="C15" s="22" t="s">
        <v>109</v>
      </c>
      <c r="D15" s="23"/>
      <c r="E15" s="32" t="s">
        <v>132</v>
      </c>
      <c r="F15" s="34"/>
      <c r="G15" s="30"/>
      <c r="H15" s="31"/>
    </row>
    <row r="16" spans="1:8" ht="21.75" customHeight="1">
      <c r="A16" s="61"/>
      <c r="B16" s="61"/>
      <c r="C16" s="29" t="s">
        <v>95</v>
      </c>
      <c r="D16" s="23"/>
      <c r="E16" s="35"/>
      <c r="F16" s="34"/>
      <c r="G16" s="30"/>
      <c r="H16" s="31"/>
    </row>
    <row r="17" spans="1:8" ht="21.75" customHeight="1">
      <c r="A17" s="60" t="s">
        <v>110</v>
      </c>
      <c r="B17" s="60"/>
      <c r="C17" s="60"/>
      <c r="D17" s="23"/>
      <c r="E17" s="35"/>
      <c r="F17" s="34"/>
      <c r="G17" s="30"/>
      <c r="H17" s="31"/>
    </row>
    <row r="18" spans="1:8" ht="21.75" customHeight="1">
      <c r="A18" s="60" t="s">
        <v>111</v>
      </c>
      <c r="B18" s="60"/>
      <c r="C18" s="60"/>
      <c r="D18" s="23"/>
      <c r="E18" s="35" t="s">
        <v>130</v>
      </c>
      <c r="F18" s="34"/>
      <c r="G18" s="30"/>
      <c r="H18" s="31"/>
    </row>
    <row r="19" spans="1:8" ht="21.75" customHeight="1">
      <c r="A19" s="60" t="s">
        <v>112</v>
      </c>
      <c r="B19" s="60"/>
      <c r="C19" s="60"/>
      <c r="D19" s="23"/>
      <c r="E19" s="35" t="s">
        <v>131</v>
      </c>
      <c r="F19" s="34"/>
      <c r="G19" s="30"/>
      <c r="H19" s="31"/>
    </row>
    <row r="20" spans="1:8" ht="21.75" customHeight="1">
      <c r="A20" s="60" t="s">
        <v>113</v>
      </c>
      <c r="B20" s="60"/>
      <c r="C20" s="60"/>
      <c r="D20" s="23"/>
      <c r="E20" s="35"/>
      <c r="F20" s="34"/>
      <c r="G20" s="30"/>
      <c r="H20" s="31"/>
    </row>
    <row r="21" spans="1:8" ht="21.75" customHeight="1">
      <c r="A21" s="60" t="s">
        <v>114</v>
      </c>
      <c r="B21" s="60"/>
      <c r="C21" s="60"/>
      <c r="D21" s="23"/>
      <c r="E21" s="22" t="s">
        <v>115</v>
      </c>
      <c r="F21" s="34"/>
      <c r="G21" s="30"/>
      <c r="H21" s="31"/>
    </row>
    <row r="22" spans="1:8" ht="21.75" customHeight="1">
      <c r="A22" s="60" t="s">
        <v>116</v>
      </c>
      <c r="B22" s="60"/>
      <c r="C22" s="60"/>
      <c r="D22" s="23">
        <v>210267821.29093161</v>
      </c>
      <c r="E22" s="35"/>
      <c r="F22" s="34"/>
      <c r="G22" s="36"/>
    </row>
    <row r="23" spans="1:8" ht="21" customHeight="1">
      <c r="D23" s="46"/>
      <c r="E23" s="39"/>
      <c r="F23" s="39"/>
    </row>
    <row r="24" spans="1:8" ht="20.25" customHeight="1">
      <c r="D24" s="40"/>
    </row>
    <row r="25" spans="1:8" ht="20.25" customHeight="1">
      <c r="D25" s="20"/>
      <c r="E25" s="48"/>
    </row>
    <row r="26" spans="1:8" ht="20.25" customHeight="1">
      <c r="E26" s="47"/>
    </row>
  </sheetData>
  <mergeCells count="11">
    <mergeCell ref="A18:C18"/>
    <mergeCell ref="A19:C19"/>
    <mergeCell ref="A20:C20"/>
    <mergeCell ref="A21:C21"/>
    <mergeCell ref="A22:C22"/>
    <mergeCell ref="A17:C17"/>
    <mergeCell ref="A1:C1"/>
    <mergeCell ref="A2:A16"/>
    <mergeCell ref="B2:B5"/>
    <mergeCell ref="B6:B8"/>
    <mergeCell ref="B9:B16"/>
  </mergeCells>
  <phoneticPr fontId="2" type="noConversion"/>
  <pageMargins left="0.75" right="0.75" top="0.96" bottom="0.7" header="0.5" footer="0.5"/>
  <pageSetup paperSize="9" scale="97" orientation="landscape" r:id="rId1"/>
  <headerFooter alignWithMargins="0">
    <oddHeader>&amp;C&amp;"바탕체,굵게"&amp;16원     가     계     산     서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U62"/>
  <sheetViews>
    <sheetView view="pageBreakPreview" zoomScale="130" zoomScaleSheetLayoutView="130" workbookViewId="0">
      <pane ySplit="5" topLeftCell="A6" activePane="bottomLeft" state="frozen"/>
      <selection activeCell="E17" sqref="E17"/>
      <selection pane="bottomLeft" activeCell="B7" sqref="B7"/>
    </sheetView>
  </sheetViews>
  <sheetFormatPr defaultRowHeight="12.75"/>
  <cols>
    <col min="1" max="1" width="28.42578125" customWidth="1"/>
    <col min="2" max="2" width="19.5703125" customWidth="1"/>
    <col min="3" max="3" width="8.42578125" style="3" customWidth="1"/>
    <col min="4" max="4" width="6.7109375" customWidth="1"/>
    <col min="5" max="6" width="12.140625" style="9" customWidth="1"/>
    <col min="7" max="7" width="10.7109375" style="9" customWidth="1"/>
    <col min="8" max="8" width="13.5703125" style="9" customWidth="1"/>
    <col min="9" max="10" width="10.7109375" style="9" hidden="1" customWidth="1"/>
    <col min="11" max="12" width="12.140625" style="9" customWidth="1"/>
    <col min="13" max="13" width="10.42578125" style="3" customWidth="1"/>
    <col min="14" max="14" width="2.140625" customWidth="1"/>
    <col min="15" max="15" width="18.85546875" style="17" hidden="1" customWidth="1"/>
    <col min="16" max="16" width="12.140625" hidden="1" customWidth="1"/>
    <col min="17" max="17" width="11.7109375" style="17" hidden="1" customWidth="1"/>
    <col min="18" max="18" width="0" hidden="1" customWidth="1"/>
    <col min="19" max="19" width="10.85546875" hidden="1" customWidth="1"/>
    <col min="20" max="21" width="0" hidden="1" customWidth="1"/>
  </cols>
  <sheetData>
    <row r="1" spans="1:21" ht="22.5" customHeight="1">
      <c r="A1" s="65" t="s">
        <v>12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21" ht="16.5">
      <c r="A2" s="10" t="s">
        <v>80</v>
      </c>
      <c r="B2" s="1"/>
      <c r="C2" s="2"/>
      <c r="D2" s="1"/>
      <c r="E2" s="6"/>
      <c r="F2" s="6"/>
      <c r="G2" s="6"/>
      <c r="H2" s="6"/>
      <c r="I2" s="6"/>
      <c r="J2" s="6"/>
      <c r="K2" s="6"/>
      <c r="L2" s="6"/>
      <c r="M2" s="2"/>
    </row>
    <row r="3" spans="1:21" ht="20.100000000000001" customHeight="1">
      <c r="A3" s="64" t="s">
        <v>4</v>
      </c>
      <c r="B3" s="64" t="s">
        <v>5</v>
      </c>
      <c r="C3" s="64" t="s">
        <v>0</v>
      </c>
      <c r="D3" s="64" t="s">
        <v>1</v>
      </c>
      <c r="E3" s="63" t="s">
        <v>6</v>
      </c>
      <c r="F3" s="63"/>
      <c r="G3" s="63" t="s">
        <v>7</v>
      </c>
      <c r="H3" s="63"/>
      <c r="I3" s="63" t="s">
        <v>8</v>
      </c>
      <c r="J3" s="63"/>
      <c r="K3" s="63" t="s">
        <v>9</v>
      </c>
      <c r="L3" s="63"/>
      <c r="M3" s="64" t="s">
        <v>133</v>
      </c>
      <c r="O3" s="62"/>
      <c r="P3" s="62"/>
      <c r="Q3" s="62"/>
      <c r="R3" s="62"/>
      <c r="S3" s="62"/>
      <c r="T3" s="62"/>
    </row>
    <row r="4" spans="1:21" ht="20.100000000000001" customHeight="1">
      <c r="A4" s="64"/>
      <c r="B4" s="64"/>
      <c r="C4" s="64"/>
      <c r="D4" s="64"/>
      <c r="E4" s="7" t="s">
        <v>10</v>
      </c>
      <c r="F4" s="7" t="s">
        <v>11</v>
      </c>
      <c r="G4" s="7" t="s">
        <v>10</v>
      </c>
      <c r="H4" s="7" t="s">
        <v>11</v>
      </c>
      <c r="I4" s="7" t="s">
        <v>10</v>
      </c>
      <c r="J4" s="7" t="s">
        <v>11</v>
      </c>
      <c r="K4" s="7" t="s">
        <v>10</v>
      </c>
      <c r="L4" s="7" t="s">
        <v>11</v>
      </c>
      <c r="M4" s="64"/>
      <c r="Q4" s="62"/>
      <c r="R4" s="62"/>
      <c r="S4" s="62"/>
      <c r="T4" s="62"/>
    </row>
    <row r="5" spans="1:21" ht="20.100000000000001" customHeight="1">
      <c r="A5" s="11" t="s">
        <v>79</v>
      </c>
      <c r="B5" s="5"/>
      <c r="C5" s="4"/>
      <c r="D5" s="5"/>
      <c r="E5" s="8"/>
      <c r="F5" s="8"/>
      <c r="G5" s="15"/>
      <c r="H5" s="15"/>
      <c r="I5" s="8"/>
      <c r="J5" s="8"/>
      <c r="K5" s="8"/>
      <c r="L5" s="8"/>
      <c r="M5" s="4"/>
    </row>
    <row r="6" spans="1:21" ht="20.100000000000001" customHeight="1">
      <c r="A6" s="11" t="s">
        <v>49</v>
      </c>
      <c r="B6" s="11" t="s">
        <v>51</v>
      </c>
      <c r="C6" s="4" t="s">
        <v>3</v>
      </c>
      <c r="D6" s="5">
        <v>1</v>
      </c>
      <c r="E6" s="8"/>
      <c r="F6" s="8"/>
      <c r="G6" s="8"/>
      <c r="H6" s="8"/>
      <c r="I6" s="8"/>
      <c r="J6" s="8"/>
      <c r="K6" s="8"/>
      <c r="L6" s="8"/>
      <c r="M6" s="4"/>
      <c r="O6" s="17">
        <v>1070000</v>
      </c>
      <c r="P6">
        <v>0.55000000000000004</v>
      </c>
      <c r="Q6" s="17">
        <f>+O6*P6</f>
        <v>588500</v>
      </c>
    </row>
    <row r="7" spans="1:21" ht="20.100000000000001" customHeight="1">
      <c r="A7" s="11" t="s">
        <v>43</v>
      </c>
      <c r="B7" s="11" t="s">
        <v>42</v>
      </c>
      <c r="C7" s="4" t="s">
        <v>3</v>
      </c>
      <c r="D7" s="5">
        <v>1</v>
      </c>
      <c r="E7" s="8"/>
      <c r="F7" s="8"/>
      <c r="G7" s="8"/>
      <c r="H7" s="8"/>
      <c r="I7" s="8"/>
      <c r="J7" s="8"/>
      <c r="K7" s="8"/>
      <c r="L7" s="8"/>
      <c r="M7" s="4"/>
      <c r="O7" s="17">
        <v>26035000</v>
      </c>
      <c r="P7" s="14">
        <v>0.55000000000000004</v>
      </c>
      <c r="Q7" s="17">
        <f t="shared" ref="Q7:Q23" si="0">+O7*P7</f>
        <v>14319250.000000002</v>
      </c>
    </row>
    <row r="8" spans="1:21" ht="20.100000000000001" customHeight="1">
      <c r="A8" s="11" t="s">
        <v>45</v>
      </c>
      <c r="B8" s="11" t="s">
        <v>44</v>
      </c>
      <c r="C8" s="4" t="s">
        <v>3</v>
      </c>
      <c r="D8" s="5">
        <v>2</v>
      </c>
      <c r="E8" s="8"/>
      <c r="F8" s="8"/>
      <c r="G8" s="8"/>
      <c r="H8" s="8"/>
      <c r="I8" s="8"/>
      <c r="J8" s="8"/>
      <c r="K8" s="8"/>
      <c r="L8" s="8"/>
      <c r="M8" s="4"/>
      <c r="O8" s="17">
        <v>30000000</v>
      </c>
      <c r="P8" s="14">
        <v>0.55000000000000004</v>
      </c>
      <c r="Q8" s="17">
        <f t="shared" si="0"/>
        <v>16500000.000000002</v>
      </c>
    </row>
    <row r="9" spans="1:21" ht="20.100000000000001" customHeight="1">
      <c r="A9" s="11" t="s">
        <v>46</v>
      </c>
      <c r="B9" s="11" t="s">
        <v>47</v>
      </c>
      <c r="C9" s="4" t="s">
        <v>3</v>
      </c>
      <c r="D9" s="5">
        <v>1</v>
      </c>
      <c r="E9" s="8"/>
      <c r="F9" s="8"/>
      <c r="G9" s="8"/>
      <c r="H9" s="8"/>
      <c r="I9" s="8"/>
      <c r="J9" s="8"/>
      <c r="K9" s="8"/>
      <c r="L9" s="8"/>
      <c r="M9" s="4"/>
      <c r="O9" s="17">
        <v>32000000</v>
      </c>
      <c r="P9" s="14">
        <v>0.55000000000000004</v>
      </c>
      <c r="Q9" s="17">
        <f t="shared" si="0"/>
        <v>17600000</v>
      </c>
    </row>
    <row r="10" spans="1:21" s="44" customFormat="1" ht="20.100000000000001" customHeight="1">
      <c r="A10" s="41" t="s">
        <v>82</v>
      </c>
      <c r="B10" s="41"/>
      <c r="C10" s="42"/>
      <c r="D10" s="41"/>
      <c r="E10" s="43"/>
      <c r="F10" s="43"/>
      <c r="G10" s="43"/>
      <c r="H10" s="43"/>
      <c r="I10" s="43"/>
      <c r="J10" s="43"/>
      <c r="K10" s="43"/>
      <c r="L10" s="43"/>
      <c r="M10" s="42"/>
      <c r="O10" s="45"/>
      <c r="Q10" s="45"/>
    </row>
    <row r="11" spans="1:21" ht="21.75" customHeight="1">
      <c r="A11" s="11" t="s">
        <v>50</v>
      </c>
      <c r="B11" s="11" t="s">
        <v>41</v>
      </c>
      <c r="C11" s="4" t="s">
        <v>3</v>
      </c>
      <c r="D11" s="5">
        <v>1</v>
      </c>
      <c r="E11" s="8"/>
      <c r="F11" s="8"/>
      <c r="G11" s="8"/>
      <c r="H11" s="8"/>
      <c r="I11" s="8"/>
      <c r="J11" s="8"/>
      <c r="K11" s="8"/>
      <c r="L11" s="8"/>
      <c r="M11" s="4"/>
      <c r="O11" s="17">
        <f>330000+120000</f>
        <v>450000</v>
      </c>
      <c r="P11" s="14">
        <v>0.55000000000000004</v>
      </c>
      <c r="Q11" s="17">
        <f t="shared" si="0"/>
        <v>247500.00000000003</v>
      </c>
      <c r="U11" t="s">
        <v>38</v>
      </c>
    </row>
    <row r="12" spans="1:21" ht="21.75" customHeight="1">
      <c r="A12" s="11" t="s">
        <v>53</v>
      </c>
      <c r="B12" s="11" t="s">
        <v>52</v>
      </c>
      <c r="C12" s="4" t="s">
        <v>3</v>
      </c>
      <c r="D12" s="5">
        <v>1</v>
      </c>
      <c r="E12" s="8"/>
      <c r="F12" s="8"/>
      <c r="G12" s="8"/>
      <c r="H12" s="8"/>
      <c r="I12" s="8"/>
      <c r="J12" s="8"/>
      <c r="K12" s="8"/>
      <c r="L12" s="8"/>
      <c r="M12" s="4"/>
      <c r="O12" s="17">
        <f>430000+120000</f>
        <v>550000</v>
      </c>
      <c r="P12" s="16">
        <v>0.55000000000000004</v>
      </c>
      <c r="Q12" s="17">
        <f t="shared" si="0"/>
        <v>302500</v>
      </c>
      <c r="U12" t="s">
        <v>39</v>
      </c>
    </row>
    <row r="13" spans="1:21" ht="21.75" customHeight="1">
      <c r="A13" s="11" t="s">
        <v>48</v>
      </c>
      <c r="B13" s="11" t="s">
        <v>54</v>
      </c>
      <c r="C13" s="4" t="s">
        <v>3</v>
      </c>
      <c r="D13" s="5">
        <v>7</v>
      </c>
      <c r="E13" s="8"/>
      <c r="F13" s="8"/>
      <c r="G13" s="8"/>
      <c r="H13" s="8"/>
      <c r="I13" s="8"/>
      <c r="J13" s="8"/>
      <c r="K13" s="8"/>
      <c r="L13" s="8"/>
      <c r="M13" s="4"/>
      <c r="O13" s="17">
        <f>450000+120000</f>
        <v>570000</v>
      </c>
      <c r="P13" s="16">
        <v>0.55000000000000004</v>
      </c>
      <c r="Q13" s="17">
        <f t="shared" si="0"/>
        <v>313500</v>
      </c>
    </row>
    <row r="14" spans="1:21" ht="21.75" customHeight="1">
      <c r="A14" s="11" t="s">
        <v>55</v>
      </c>
      <c r="B14" s="11" t="s">
        <v>56</v>
      </c>
      <c r="C14" s="4" t="s">
        <v>3</v>
      </c>
      <c r="D14" s="5">
        <v>12</v>
      </c>
      <c r="E14" s="8"/>
      <c r="F14" s="8"/>
      <c r="G14" s="8"/>
      <c r="H14" s="8"/>
      <c r="I14" s="8"/>
      <c r="J14" s="8"/>
      <c r="K14" s="8"/>
      <c r="L14" s="8"/>
      <c r="M14" s="4"/>
      <c r="O14" s="17">
        <f>651000+152000</f>
        <v>803000</v>
      </c>
      <c r="P14" s="16">
        <v>0.55000000000000004</v>
      </c>
      <c r="Q14" s="17">
        <f t="shared" si="0"/>
        <v>441650.00000000006</v>
      </c>
      <c r="U14" t="s">
        <v>35</v>
      </c>
    </row>
    <row r="15" spans="1:21" ht="21.75" customHeight="1">
      <c r="A15" s="11" t="s">
        <v>55</v>
      </c>
      <c r="B15" s="11" t="s">
        <v>57</v>
      </c>
      <c r="C15" s="4" t="s">
        <v>3</v>
      </c>
      <c r="D15" s="5">
        <v>4</v>
      </c>
      <c r="E15" s="8"/>
      <c r="F15" s="8"/>
      <c r="G15" s="8"/>
      <c r="H15" s="8"/>
      <c r="I15" s="8"/>
      <c r="J15" s="8"/>
      <c r="K15" s="8"/>
      <c r="L15" s="8"/>
      <c r="M15" s="4"/>
      <c r="O15" s="17">
        <f>660000+152000</f>
        <v>812000</v>
      </c>
      <c r="P15" s="16">
        <v>0.55000000000000004</v>
      </c>
      <c r="Q15" s="17">
        <f t="shared" si="0"/>
        <v>446600.00000000006</v>
      </c>
      <c r="U15" t="s">
        <v>36</v>
      </c>
    </row>
    <row r="16" spans="1:21" ht="21.75" customHeight="1">
      <c r="A16" s="11" t="s">
        <v>55</v>
      </c>
      <c r="B16" s="11" t="s">
        <v>58</v>
      </c>
      <c r="C16" s="4" t="s">
        <v>3</v>
      </c>
      <c r="D16" s="5">
        <v>5</v>
      </c>
      <c r="E16" s="8"/>
      <c r="F16" s="8"/>
      <c r="G16" s="8"/>
      <c r="H16" s="8"/>
      <c r="I16" s="8"/>
      <c r="J16" s="8"/>
      <c r="K16" s="8"/>
      <c r="L16" s="8"/>
      <c r="M16" s="4"/>
      <c r="O16" s="17">
        <f>691000+152000</f>
        <v>843000</v>
      </c>
      <c r="P16" s="16">
        <v>0.55000000000000004</v>
      </c>
      <c r="Q16" s="17">
        <f t="shared" si="0"/>
        <v>463650.00000000006</v>
      </c>
      <c r="U16" t="s">
        <v>37</v>
      </c>
    </row>
    <row r="17" spans="1:21" s="14" customFormat="1" ht="21.75" customHeight="1">
      <c r="A17" s="11" t="s">
        <v>55</v>
      </c>
      <c r="B17" s="11" t="s">
        <v>59</v>
      </c>
      <c r="C17" s="13" t="s">
        <v>3</v>
      </c>
      <c r="D17" s="11">
        <v>2</v>
      </c>
      <c r="E17" s="8"/>
      <c r="F17" s="8"/>
      <c r="G17" s="8"/>
      <c r="H17" s="8"/>
      <c r="I17" s="8"/>
      <c r="J17" s="8"/>
      <c r="K17" s="8"/>
      <c r="L17" s="8"/>
      <c r="M17" s="13"/>
      <c r="O17" s="17">
        <f>707000+152000</f>
        <v>859000</v>
      </c>
      <c r="P17" s="16">
        <v>0.55000000000000004</v>
      </c>
      <c r="Q17" s="17">
        <f t="shared" si="0"/>
        <v>472450.00000000006</v>
      </c>
      <c r="U17" s="14" t="s">
        <v>37</v>
      </c>
    </row>
    <row r="18" spans="1:21" ht="21.75" customHeight="1">
      <c r="A18" s="11" t="s">
        <v>60</v>
      </c>
      <c r="B18" s="11" t="s">
        <v>61</v>
      </c>
      <c r="C18" s="4" t="s">
        <v>3</v>
      </c>
      <c r="D18" s="5">
        <v>5</v>
      </c>
      <c r="E18" s="8"/>
      <c r="F18" s="8"/>
      <c r="G18" s="8"/>
      <c r="H18" s="8"/>
      <c r="I18" s="8"/>
      <c r="J18" s="8"/>
      <c r="K18" s="8"/>
      <c r="L18" s="8"/>
      <c r="M18" s="4"/>
      <c r="O18" s="17">
        <v>1290000</v>
      </c>
      <c r="P18" s="16">
        <v>0.55000000000000004</v>
      </c>
      <c r="Q18" s="17">
        <f t="shared" si="0"/>
        <v>709500</v>
      </c>
    </row>
    <row r="19" spans="1:21" s="44" customFormat="1" ht="20.100000000000001" customHeight="1">
      <c r="A19" s="41" t="s">
        <v>81</v>
      </c>
      <c r="B19" s="41"/>
      <c r="C19" s="42"/>
      <c r="D19" s="41"/>
      <c r="E19" s="43"/>
      <c r="F19" s="43"/>
      <c r="G19" s="43"/>
      <c r="H19" s="43"/>
      <c r="I19" s="43"/>
      <c r="J19" s="43"/>
      <c r="K19" s="43"/>
      <c r="L19" s="43"/>
      <c r="M19" s="42"/>
      <c r="O19" s="45"/>
      <c r="Q19" s="45"/>
    </row>
    <row r="20" spans="1:21" ht="20.100000000000001" customHeight="1">
      <c r="A20" s="5" t="s">
        <v>13</v>
      </c>
      <c r="B20" s="5"/>
      <c r="C20" s="4" t="s">
        <v>3</v>
      </c>
      <c r="D20" s="5">
        <v>37</v>
      </c>
      <c r="E20" s="8"/>
      <c r="F20" s="8"/>
      <c r="G20" s="8"/>
      <c r="H20" s="8"/>
      <c r="I20" s="8"/>
      <c r="J20" s="8"/>
      <c r="K20" s="8"/>
      <c r="L20" s="8"/>
      <c r="M20" s="4"/>
      <c r="O20" s="17">
        <v>75000</v>
      </c>
      <c r="P20" s="14">
        <v>0.55000000000000004</v>
      </c>
      <c r="Q20" s="17">
        <f t="shared" si="0"/>
        <v>41250</v>
      </c>
    </row>
    <row r="21" spans="1:21" ht="20.100000000000001" customHeight="1">
      <c r="A21" s="5" t="s">
        <v>14</v>
      </c>
      <c r="B21" s="5" t="s">
        <v>2</v>
      </c>
      <c r="C21" s="4" t="s">
        <v>3</v>
      </c>
      <c r="D21" s="5">
        <v>32</v>
      </c>
      <c r="E21" s="8"/>
      <c r="F21" s="8"/>
      <c r="G21" s="8"/>
      <c r="H21" s="8"/>
      <c r="I21" s="8"/>
      <c r="J21" s="8"/>
      <c r="K21" s="8"/>
      <c r="L21" s="8"/>
      <c r="M21" s="4"/>
      <c r="O21" s="17">
        <v>23000</v>
      </c>
      <c r="P21" s="16">
        <v>0.55000000000000004</v>
      </c>
      <c r="Q21" s="17">
        <f t="shared" si="0"/>
        <v>12650.000000000002</v>
      </c>
    </row>
    <row r="22" spans="1:21" ht="20.100000000000001" customHeight="1">
      <c r="A22" s="5" t="s">
        <v>15</v>
      </c>
      <c r="B22" s="5" t="s">
        <v>2</v>
      </c>
      <c r="C22" s="4" t="s">
        <v>3</v>
      </c>
      <c r="D22" s="5">
        <v>3</v>
      </c>
      <c r="E22" s="8"/>
      <c r="F22" s="8"/>
      <c r="G22" s="8"/>
      <c r="H22" s="8"/>
      <c r="I22" s="8"/>
      <c r="J22" s="8"/>
      <c r="K22" s="8"/>
      <c r="L22" s="8"/>
      <c r="M22" s="4"/>
      <c r="O22" s="17">
        <v>139000</v>
      </c>
      <c r="P22" s="16">
        <v>0.55000000000000004</v>
      </c>
      <c r="Q22" s="17">
        <f t="shared" si="0"/>
        <v>76450</v>
      </c>
    </row>
    <row r="23" spans="1:21" ht="20.100000000000001" customHeight="1">
      <c r="A23" s="5" t="s">
        <v>16</v>
      </c>
      <c r="B23" s="5" t="s">
        <v>2</v>
      </c>
      <c r="C23" s="4" t="s">
        <v>3</v>
      </c>
      <c r="D23" s="5">
        <v>1</v>
      </c>
      <c r="E23" s="8"/>
      <c r="F23" s="8"/>
      <c r="G23" s="8"/>
      <c r="H23" s="8"/>
      <c r="I23" s="8"/>
      <c r="J23" s="8"/>
      <c r="K23" s="8"/>
      <c r="L23" s="8"/>
      <c r="M23" s="4"/>
      <c r="O23" s="17">
        <v>1300000</v>
      </c>
      <c r="P23" s="16">
        <v>0.55000000000000004</v>
      </c>
      <c r="Q23" s="17">
        <f t="shared" si="0"/>
        <v>715000</v>
      </c>
    </row>
    <row r="24" spans="1:21" ht="20.100000000000001" customHeight="1">
      <c r="A24" s="5" t="s">
        <v>17</v>
      </c>
      <c r="B24" s="5" t="s">
        <v>2</v>
      </c>
      <c r="C24" s="4" t="s">
        <v>18</v>
      </c>
      <c r="D24" s="5">
        <v>26</v>
      </c>
      <c r="E24" s="8"/>
      <c r="F24" s="8"/>
      <c r="G24" s="8"/>
      <c r="H24" s="8"/>
      <c r="I24" s="8"/>
      <c r="J24" s="8"/>
      <c r="K24" s="8"/>
      <c r="L24" s="8"/>
      <c r="M24" s="4"/>
    </row>
    <row r="25" spans="1:21" ht="20.100000000000001" customHeight="1">
      <c r="A25" s="5" t="s">
        <v>19</v>
      </c>
      <c r="B25" s="5" t="s">
        <v>2</v>
      </c>
      <c r="C25" s="4" t="s">
        <v>18</v>
      </c>
      <c r="D25" s="5">
        <v>6</v>
      </c>
      <c r="E25" s="8"/>
      <c r="F25" s="8"/>
      <c r="G25" s="8"/>
      <c r="H25" s="8"/>
      <c r="I25" s="8"/>
      <c r="J25" s="8"/>
      <c r="K25" s="8"/>
      <c r="L25" s="8"/>
      <c r="M25" s="4"/>
    </row>
    <row r="26" spans="1:21" ht="20.100000000000001" customHeight="1">
      <c r="A26" s="11" t="s">
        <v>62</v>
      </c>
      <c r="B26" s="5" t="s">
        <v>2</v>
      </c>
      <c r="C26" s="4" t="s">
        <v>18</v>
      </c>
      <c r="D26" s="5">
        <v>23</v>
      </c>
      <c r="E26" s="8"/>
      <c r="F26" s="8"/>
      <c r="G26" s="8"/>
      <c r="H26" s="8"/>
      <c r="I26" s="8"/>
      <c r="J26" s="8"/>
      <c r="K26" s="8"/>
      <c r="L26" s="8"/>
      <c r="M26" s="4"/>
      <c r="O26" s="17">
        <v>900000</v>
      </c>
      <c r="P26" s="14">
        <v>0.55000000000000004</v>
      </c>
      <c r="Q26" s="17">
        <f t="shared" ref="Q26" si="1">+O26*P26</f>
        <v>495000.00000000006</v>
      </c>
    </row>
    <row r="27" spans="1:21" s="44" customFormat="1" ht="20.100000000000001" customHeight="1">
      <c r="A27" s="41" t="s">
        <v>83</v>
      </c>
      <c r="B27" s="41"/>
      <c r="C27" s="42"/>
      <c r="D27" s="41"/>
      <c r="E27" s="43"/>
      <c r="F27" s="43"/>
      <c r="G27" s="43"/>
      <c r="H27" s="43"/>
      <c r="I27" s="43"/>
      <c r="J27" s="43"/>
      <c r="K27" s="43"/>
      <c r="L27" s="43"/>
      <c r="M27" s="42"/>
      <c r="O27" s="45"/>
      <c r="Q27" s="45"/>
    </row>
    <row r="28" spans="1:21" s="54" customFormat="1" ht="20.100000000000001" customHeight="1">
      <c r="A28" s="57" t="s">
        <v>125</v>
      </c>
      <c r="B28" s="57"/>
      <c r="C28" s="58" t="s">
        <v>124</v>
      </c>
      <c r="D28" s="57">
        <v>38</v>
      </c>
      <c r="E28" s="59"/>
      <c r="F28" s="59"/>
      <c r="G28" s="59"/>
      <c r="H28" s="59"/>
      <c r="I28" s="53"/>
      <c r="J28" s="53"/>
      <c r="K28" s="59"/>
      <c r="L28" s="59"/>
      <c r="M28" s="52"/>
      <c r="O28" s="55"/>
      <c r="Q28" s="55"/>
    </row>
    <row r="29" spans="1:21" s="54" customFormat="1" ht="20.100000000000001" customHeight="1">
      <c r="A29" s="57" t="s">
        <v>126</v>
      </c>
      <c r="B29" s="57"/>
      <c r="C29" s="58" t="s">
        <v>124</v>
      </c>
      <c r="D29" s="57">
        <v>38</v>
      </c>
      <c r="E29" s="59"/>
      <c r="F29" s="59"/>
      <c r="G29" s="59"/>
      <c r="H29" s="59"/>
      <c r="I29" s="53"/>
      <c r="J29" s="53"/>
      <c r="K29" s="59"/>
      <c r="L29" s="59"/>
      <c r="M29" s="52"/>
      <c r="O29" s="55">
        <f>SUM(H28:H31)</f>
        <v>0</v>
      </c>
      <c r="Q29" s="55"/>
    </row>
    <row r="30" spans="1:21" s="54" customFormat="1" ht="20.100000000000001" customHeight="1">
      <c r="A30" s="57" t="s">
        <v>127</v>
      </c>
      <c r="B30" s="57"/>
      <c r="C30" s="58" t="s">
        <v>124</v>
      </c>
      <c r="D30" s="57">
        <v>34</v>
      </c>
      <c r="E30" s="59"/>
      <c r="F30" s="59"/>
      <c r="G30" s="59"/>
      <c r="H30" s="59"/>
      <c r="I30" s="53"/>
      <c r="J30" s="53"/>
      <c r="K30" s="59"/>
      <c r="L30" s="59"/>
      <c r="M30" s="52"/>
      <c r="O30" s="55"/>
      <c r="Q30" s="55"/>
    </row>
    <row r="31" spans="1:21" s="54" customFormat="1" ht="20.100000000000001" customHeight="1">
      <c r="A31" s="57" t="s">
        <v>128</v>
      </c>
      <c r="B31" s="57"/>
      <c r="C31" s="58" t="s">
        <v>124</v>
      </c>
      <c r="D31" s="57">
        <v>48</v>
      </c>
      <c r="E31" s="59"/>
      <c r="F31" s="59"/>
      <c r="G31" s="59"/>
      <c r="H31" s="59"/>
      <c r="I31" s="53"/>
      <c r="J31" s="53"/>
      <c r="K31" s="59"/>
      <c r="L31" s="59"/>
      <c r="M31" s="56"/>
      <c r="O31" s="55"/>
      <c r="Q31" s="55"/>
    </row>
    <row r="32" spans="1:21" ht="20.100000000000001" customHeight="1">
      <c r="A32" s="5" t="s">
        <v>20</v>
      </c>
      <c r="B32" s="5" t="s">
        <v>21</v>
      </c>
      <c r="C32" s="4" t="s">
        <v>22</v>
      </c>
      <c r="D32" s="5">
        <v>1094</v>
      </c>
      <c r="E32" s="8"/>
      <c r="F32" s="8"/>
      <c r="G32" s="8"/>
      <c r="H32" s="8"/>
      <c r="I32" s="8"/>
      <c r="J32" s="8"/>
      <c r="K32" s="8"/>
      <c r="L32" s="8"/>
      <c r="M32" s="4"/>
    </row>
    <row r="33" spans="1:17" ht="20.100000000000001" customHeight="1">
      <c r="A33" s="5" t="s">
        <v>20</v>
      </c>
      <c r="B33" s="5" t="s">
        <v>23</v>
      </c>
      <c r="C33" s="4" t="s">
        <v>22</v>
      </c>
      <c r="D33" s="5">
        <v>378</v>
      </c>
      <c r="E33" s="8"/>
      <c r="F33" s="8"/>
      <c r="G33" s="8"/>
      <c r="H33" s="8"/>
      <c r="I33" s="8"/>
      <c r="J33" s="8"/>
      <c r="K33" s="8"/>
      <c r="L33" s="8"/>
      <c r="M33" s="4"/>
    </row>
    <row r="34" spans="1:17" ht="20.100000000000001" customHeight="1">
      <c r="A34" s="5" t="s">
        <v>20</v>
      </c>
      <c r="B34" s="11" t="s">
        <v>63</v>
      </c>
      <c r="C34" s="4" t="s">
        <v>22</v>
      </c>
      <c r="D34" s="5">
        <v>343</v>
      </c>
      <c r="E34" s="8"/>
      <c r="F34" s="8"/>
      <c r="G34" s="8"/>
      <c r="H34" s="8"/>
      <c r="I34" s="8"/>
      <c r="J34" s="8"/>
      <c r="K34" s="8"/>
      <c r="L34" s="8"/>
      <c r="M34" s="4"/>
    </row>
    <row r="35" spans="1:17" ht="20.100000000000001" customHeight="1">
      <c r="A35" s="5" t="s">
        <v>24</v>
      </c>
      <c r="B35" s="5" t="s">
        <v>25</v>
      </c>
      <c r="C35" s="4" t="s">
        <v>22</v>
      </c>
      <c r="D35" s="5">
        <v>641</v>
      </c>
      <c r="E35" s="8"/>
      <c r="F35" s="8"/>
      <c r="G35" s="8"/>
      <c r="H35" s="8"/>
      <c r="I35" s="8"/>
      <c r="J35" s="8"/>
      <c r="K35" s="8"/>
      <c r="L35" s="8"/>
      <c r="M35" s="4"/>
    </row>
    <row r="36" spans="1:17" ht="20.100000000000001" customHeight="1">
      <c r="A36" s="5" t="s">
        <v>24</v>
      </c>
      <c r="B36" s="5" t="s">
        <v>26</v>
      </c>
      <c r="C36" s="4" t="s">
        <v>22</v>
      </c>
      <c r="D36" s="5">
        <v>24</v>
      </c>
      <c r="E36" s="8"/>
      <c r="F36" s="8"/>
      <c r="G36" s="8"/>
      <c r="H36" s="8"/>
      <c r="I36" s="8"/>
      <c r="J36" s="8"/>
      <c r="K36" s="8"/>
      <c r="L36" s="8"/>
      <c r="M36" s="4"/>
    </row>
    <row r="37" spans="1:17" s="14" customFormat="1" ht="20.100000000000001" customHeight="1">
      <c r="A37" s="11" t="s">
        <v>28</v>
      </c>
      <c r="B37" s="11" t="s">
        <v>2</v>
      </c>
      <c r="C37" s="13" t="s">
        <v>22</v>
      </c>
      <c r="D37" s="11">
        <v>740</v>
      </c>
      <c r="E37" s="8"/>
      <c r="F37" s="8"/>
      <c r="G37" s="8"/>
      <c r="H37" s="8"/>
      <c r="I37" s="8"/>
      <c r="J37" s="8"/>
      <c r="K37" s="8"/>
      <c r="L37" s="8"/>
      <c r="M37" s="13"/>
      <c r="O37" s="17"/>
      <c r="Q37" s="17"/>
    </row>
    <row r="38" spans="1:17" s="14" customFormat="1" ht="20.100000000000001" customHeight="1">
      <c r="A38" s="11" t="s">
        <v>29</v>
      </c>
      <c r="B38" s="11" t="s">
        <v>2</v>
      </c>
      <c r="C38" s="13" t="s">
        <v>22</v>
      </c>
      <c r="D38" s="11">
        <v>353</v>
      </c>
      <c r="E38" s="8"/>
      <c r="F38" s="8"/>
      <c r="G38" s="8"/>
      <c r="H38" s="8"/>
      <c r="I38" s="8"/>
      <c r="J38" s="8"/>
      <c r="K38" s="8"/>
      <c r="L38" s="8"/>
      <c r="M38" s="13"/>
      <c r="O38" s="17"/>
      <c r="Q38" s="17"/>
    </row>
    <row r="39" spans="1:17" s="14" customFormat="1" ht="20.100000000000001" customHeight="1">
      <c r="A39" s="11" t="s">
        <v>30</v>
      </c>
      <c r="B39" s="11" t="s">
        <v>2</v>
      </c>
      <c r="C39" s="13" t="s">
        <v>3</v>
      </c>
      <c r="D39" s="11">
        <v>2456</v>
      </c>
      <c r="E39" s="8"/>
      <c r="F39" s="8"/>
      <c r="G39" s="8"/>
      <c r="H39" s="8"/>
      <c r="I39" s="8"/>
      <c r="J39" s="8"/>
      <c r="K39" s="8"/>
      <c r="L39" s="8"/>
      <c r="M39" s="13"/>
      <c r="O39" s="17"/>
      <c r="Q39" s="17"/>
    </row>
    <row r="40" spans="1:17" s="14" customFormat="1" ht="20.100000000000001" customHeight="1">
      <c r="A40" s="11" t="s">
        <v>31</v>
      </c>
      <c r="B40" s="11" t="s">
        <v>2</v>
      </c>
      <c r="C40" s="13" t="s">
        <v>32</v>
      </c>
      <c r="D40" s="11">
        <v>15</v>
      </c>
      <c r="E40" s="8"/>
      <c r="F40" s="8"/>
      <c r="G40" s="8"/>
      <c r="H40" s="8"/>
      <c r="I40" s="8"/>
      <c r="J40" s="8"/>
      <c r="K40" s="8"/>
      <c r="L40" s="8"/>
      <c r="M40" s="13"/>
      <c r="O40" s="17"/>
      <c r="Q40" s="17"/>
    </row>
    <row r="41" spans="1:17" ht="20.100000000000001" customHeight="1">
      <c r="A41" s="5" t="s">
        <v>27</v>
      </c>
      <c r="B41" s="11" t="s">
        <v>69</v>
      </c>
      <c r="C41" s="4" t="s">
        <v>22</v>
      </c>
      <c r="D41" s="5">
        <v>1113</v>
      </c>
      <c r="E41" s="8"/>
      <c r="F41" s="8"/>
      <c r="G41" s="8"/>
      <c r="H41" s="8"/>
      <c r="I41" s="8"/>
      <c r="J41" s="8"/>
      <c r="K41" s="8"/>
      <c r="L41" s="8"/>
      <c r="M41" s="4"/>
    </row>
    <row r="42" spans="1:17" ht="20.100000000000001" customHeight="1">
      <c r="A42" s="5" t="s">
        <v>33</v>
      </c>
      <c r="B42" s="5" t="s">
        <v>2</v>
      </c>
      <c r="C42" s="13" t="s">
        <v>64</v>
      </c>
      <c r="D42" s="5">
        <v>26</v>
      </c>
      <c r="E42" s="8"/>
      <c r="F42" s="8"/>
      <c r="G42" s="8"/>
      <c r="H42" s="8"/>
      <c r="I42" s="8"/>
      <c r="J42" s="8"/>
      <c r="K42" s="8"/>
      <c r="L42" s="8"/>
      <c r="M42" s="4"/>
    </row>
    <row r="43" spans="1:17" s="14" customFormat="1" ht="20.100000000000001" customHeight="1">
      <c r="A43" s="11" t="s">
        <v>65</v>
      </c>
      <c r="B43" s="11" t="s">
        <v>2</v>
      </c>
      <c r="C43" s="13" t="s">
        <v>66</v>
      </c>
      <c r="D43" s="11">
        <v>1</v>
      </c>
      <c r="E43" s="8"/>
      <c r="F43" s="8"/>
      <c r="G43" s="8"/>
      <c r="H43" s="8"/>
      <c r="I43" s="8"/>
      <c r="J43" s="8"/>
      <c r="K43" s="8"/>
      <c r="L43" s="8"/>
      <c r="M43" s="13"/>
      <c r="O43" s="17"/>
      <c r="Q43" s="17"/>
    </row>
    <row r="44" spans="1:17" s="14" customFormat="1" ht="20.100000000000001" customHeight="1">
      <c r="A44" s="11" t="s">
        <v>34</v>
      </c>
      <c r="B44" s="11" t="s">
        <v>2</v>
      </c>
      <c r="C44" s="13" t="s">
        <v>67</v>
      </c>
      <c r="D44" s="11">
        <v>4</v>
      </c>
      <c r="E44" s="8"/>
      <c r="F44" s="8"/>
      <c r="G44" s="8"/>
      <c r="H44" s="8"/>
      <c r="I44" s="8"/>
      <c r="J44" s="8"/>
      <c r="K44" s="8"/>
      <c r="L44" s="8"/>
      <c r="M44" s="13"/>
      <c r="O44" s="17"/>
      <c r="Q44" s="17"/>
    </row>
    <row r="45" spans="1:17" ht="20.100000000000001" customHeight="1">
      <c r="A45" s="11" t="s">
        <v>68</v>
      </c>
      <c r="B45" s="5"/>
      <c r="C45" s="13" t="s">
        <v>67</v>
      </c>
      <c r="D45" s="5">
        <v>1</v>
      </c>
      <c r="E45" s="8"/>
      <c r="F45" s="8"/>
      <c r="G45" s="8"/>
      <c r="H45" s="8"/>
      <c r="I45" s="8"/>
      <c r="J45" s="8"/>
      <c r="K45" s="8"/>
      <c r="L45" s="8"/>
      <c r="M45" s="4"/>
    </row>
    <row r="46" spans="1:17" s="44" customFormat="1" ht="20.100000000000001" customHeight="1">
      <c r="A46" s="41" t="s">
        <v>84</v>
      </c>
      <c r="B46" s="41"/>
      <c r="C46" s="42"/>
      <c r="D46" s="41"/>
      <c r="E46" s="43"/>
      <c r="F46" s="43"/>
      <c r="G46" s="43"/>
      <c r="H46" s="43"/>
      <c r="I46" s="43"/>
      <c r="J46" s="43"/>
      <c r="K46" s="43"/>
      <c r="L46" s="43"/>
      <c r="M46" s="51"/>
      <c r="O46" s="45"/>
      <c r="Q46" s="45"/>
    </row>
    <row r="47" spans="1:17" s="50" customFormat="1" ht="20.100000000000001" customHeight="1">
      <c r="A47" s="11" t="s">
        <v>129</v>
      </c>
      <c r="B47" s="11"/>
      <c r="C47" s="49" t="s">
        <v>119</v>
      </c>
      <c r="D47" s="11">
        <v>15</v>
      </c>
      <c r="E47" s="8"/>
      <c r="F47" s="8"/>
      <c r="G47" s="8"/>
      <c r="H47" s="8"/>
      <c r="I47" s="8"/>
      <c r="J47" s="8"/>
      <c r="K47" s="8"/>
      <c r="L47" s="8"/>
      <c r="M47" s="49"/>
      <c r="O47" s="17"/>
      <c r="Q47" s="17"/>
    </row>
    <row r="48" spans="1:17" s="50" customFormat="1" ht="20.100000000000001" customHeight="1">
      <c r="A48" s="11" t="s">
        <v>117</v>
      </c>
      <c r="B48" s="11"/>
      <c r="C48" s="49" t="s">
        <v>119</v>
      </c>
      <c r="D48" s="11">
        <v>21</v>
      </c>
      <c r="E48" s="8"/>
      <c r="F48" s="8"/>
      <c r="G48" s="8"/>
      <c r="H48" s="8"/>
      <c r="I48" s="8"/>
      <c r="J48" s="8"/>
      <c r="K48" s="8"/>
      <c r="L48" s="8"/>
      <c r="M48" s="49"/>
      <c r="O48" s="17">
        <f>SUM(H47:H49)</f>
        <v>0</v>
      </c>
      <c r="Q48" s="17"/>
    </row>
    <row r="49" spans="1:17" s="50" customFormat="1" ht="20.100000000000001" customHeight="1">
      <c r="A49" s="11" t="s">
        <v>118</v>
      </c>
      <c r="B49" s="11"/>
      <c r="C49" s="49" t="s">
        <v>119</v>
      </c>
      <c r="D49" s="11">
        <v>20</v>
      </c>
      <c r="E49" s="8"/>
      <c r="F49" s="8"/>
      <c r="G49" s="8"/>
      <c r="H49" s="8"/>
      <c r="I49" s="8"/>
      <c r="J49" s="8"/>
      <c r="K49" s="8"/>
      <c r="L49" s="8"/>
      <c r="M49" s="49"/>
      <c r="O49" s="17"/>
      <c r="Q49" s="17"/>
    </row>
    <row r="50" spans="1:17" s="14" customFormat="1" ht="20.100000000000001" customHeight="1">
      <c r="A50" s="11" t="s">
        <v>71</v>
      </c>
      <c r="B50" s="11" t="s">
        <v>70</v>
      </c>
      <c r="C50" s="13" t="s">
        <v>78</v>
      </c>
      <c r="D50" s="11">
        <v>281</v>
      </c>
      <c r="E50" s="8"/>
      <c r="F50" s="8"/>
      <c r="G50" s="8"/>
      <c r="H50" s="8"/>
      <c r="I50" s="8"/>
      <c r="J50" s="8"/>
      <c r="K50" s="8"/>
      <c r="L50" s="8"/>
      <c r="M50" s="13"/>
      <c r="O50" s="17"/>
      <c r="Q50" s="17"/>
    </row>
    <row r="51" spans="1:17" s="14" customFormat="1" ht="20.100000000000001" customHeight="1">
      <c r="A51" s="11" t="s">
        <v>72</v>
      </c>
      <c r="B51" s="11" t="s">
        <v>70</v>
      </c>
      <c r="C51" s="13" t="s">
        <v>78</v>
      </c>
      <c r="D51" s="11">
        <v>239</v>
      </c>
      <c r="E51" s="8"/>
      <c r="F51" s="8"/>
      <c r="G51" s="8"/>
      <c r="H51" s="8"/>
      <c r="I51" s="8"/>
      <c r="J51" s="8"/>
      <c r="K51" s="8"/>
      <c r="L51" s="8"/>
      <c r="M51" s="13"/>
      <c r="O51" s="17"/>
      <c r="Q51" s="17"/>
    </row>
    <row r="52" spans="1:17" s="14" customFormat="1" ht="20.100000000000001" customHeight="1">
      <c r="A52" s="11" t="s">
        <v>73</v>
      </c>
      <c r="B52" s="11" t="s">
        <v>70</v>
      </c>
      <c r="C52" s="13" t="s">
        <v>67</v>
      </c>
      <c r="D52" s="11">
        <v>30</v>
      </c>
      <c r="E52" s="8"/>
      <c r="F52" s="8"/>
      <c r="G52" s="8"/>
      <c r="H52" s="8"/>
      <c r="I52" s="8"/>
      <c r="J52" s="8"/>
      <c r="K52" s="8"/>
      <c r="L52" s="8"/>
      <c r="M52" s="13"/>
      <c r="O52" s="17"/>
      <c r="Q52" s="17"/>
    </row>
    <row r="53" spans="1:17" s="14" customFormat="1" ht="20.100000000000001" customHeight="1">
      <c r="A53" s="11" t="s">
        <v>74</v>
      </c>
      <c r="B53" s="11" t="s">
        <v>70</v>
      </c>
      <c r="C53" s="13" t="s">
        <v>67</v>
      </c>
      <c r="D53" s="11">
        <v>38</v>
      </c>
      <c r="E53" s="8"/>
      <c r="F53" s="8"/>
      <c r="G53" s="8"/>
      <c r="H53" s="8"/>
      <c r="I53" s="8"/>
      <c r="J53" s="8"/>
      <c r="K53" s="8"/>
      <c r="L53" s="8"/>
      <c r="M53" s="13"/>
      <c r="O53" s="17"/>
      <c r="Q53" s="17"/>
    </row>
    <row r="54" spans="1:17" s="14" customFormat="1" ht="20.100000000000001" customHeight="1">
      <c r="A54" s="11" t="s">
        <v>75</v>
      </c>
      <c r="B54" s="11" t="s">
        <v>70</v>
      </c>
      <c r="C54" s="13" t="s">
        <v>67</v>
      </c>
      <c r="D54" s="11">
        <v>38</v>
      </c>
      <c r="E54" s="8"/>
      <c r="F54" s="8"/>
      <c r="G54" s="8"/>
      <c r="H54" s="8"/>
      <c r="I54" s="8"/>
      <c r="J54" s="8"/>
      <c r="K54" s="8"/>
      <c r="L54" s="8"/>
      <c r="M54" s="13"/>
      <c r="O54" s="17"/>
      <c r="Q54" s="17"/>
    </row>
    <row r="55" spans="1:17" s="14" customFormat="1" ht="20.100000000000001" customHeight="1">
      <c r="A55" s="11" t="s">
        <v>76</v>
      </c>
      <c r="B55" s="11" t="s">
        <v>70</v>
      </c>
      <c r="C55" s="13" t="s">
        <v>67</v>
      </c>
      <c r="D55" s="11">
        <v>5</v>
      </c>
      <c r="E55" s="8"/>
      <c r="F55" s="8"/>
      <c r="G55" s="8"/>
      <c r="H55" s="8"/>
      <c r="I55" s="8"/>
      <c r="J55" s="8"/>
      <c r="K55" s="8"/>
      <c r="L55" s="8"/>
      <c r="M55" s="13"/>
      <c r="O55" s="17"/>
      <c r="Q55" s="17"/>
    </row>
    <row r="56" spans="1:17" ht="20.100000000000001" customHeight="1">
      <c r="A56" s="11" t="s">
        <v>77</v>
      </c>
      <c r="B56" s="11" t="s">
        <v>70</v>
      </c>
      <c r="C56" s="13" t="s">
        <v>67</v>
      </c>
      <c r="D56" s="5">
        <v>5</v>
      </c>
      <c r="E56" s="8"/>
      <c r="F56" s="8"/>
      <c r="G56" s="8"/>
      <c r="H56" s="8"/>
      <c r="I56" s="8"/>
      <c r="J56" s="8"/>
      <c r="K56" s="8"/>
      <c r="L56" s="8"/>
      <c r="M56" s="4"/>
    </row>
    <row r="57" spans="1:17" s="44" customFormat="1" ht="20.100000000000001" customHeight="1">
      <c r="A57" s="41" t="s">
        <v>85</v>
      </c>
      <c r="B57" s="41"/>
      <c r="C57" s="42"/>
      <c r="D57" s="41"/>
      <c r="E57" s="43"/>
      <c r="F57" s="43"/>
      <c r="G57" s="43"/>
      <c r="H57" s="43"/>
      <c r="I57" s="43"/>
      <c r="J57" s="43"/>
      <c r="K57" s="43"/>
      <c r="L57" s="43"/>
      <c r="M57" s="42"/>
      <c r="O57" s="45"/>
      <c r="Q57" s="45"/>
    </row>
    <row r="58" spans="1:17" s="44" customFormat="1" ht="20.100000000000001" customHeight="1">
      <c r="A58" s="41" t="s">
        <v>40</v>
      </c>
      <c r="B58" s="41"/>
      <c r="C58" s="42"/>
      <c r="D58" s="41"/>
      <c r="E58" s="43"/>
      <c r="F58" s="43"/>
      <c r="G58" s="43"/>
      <c r="H58" s="43"/>
      <c r="I58" s="43"/>
      <c r="J58" s="43"/>
      <c r="K58" s="43"/>
      <c r="L58" s="43"/>
      <c r="M58" s="42"/>
      <c r="O58" s="45"/>
      <c r="Q58" s="45"/>
    </row>
    <row r="59" spans="1:17">
      <c r="F59" s="12"/>
    </row>
    <row r="62" spans="1:17">
      <c r="L62" s="9">
        <f>+L60-L61</f>
        <v>0</v>
      </c>
    </row>
  </sheetData>
  <mergeCells count="13">
    <mergeCell ref="E3:F3"/>
    <mergeCell ref="A1:M1"/>
    <mergeCell ref="A3:A4"/>
    <mergeCell ref="B3:B4"/>
    <mergeCell ref="C3:C4"/>
    <mergeCell ref="D3:D4"/>
    <mergeCell ref="G3:H3"/>
    <mergeCell ref="Q4:R4"/>
    <mergeCell ref="S4:T4"/>
    <mergeCell ref="O3:T3"/>
    <mergeCell ref="I3:J3"/>
    <mergeCell ref="K3:L3"/>
    <mergeCell ref="M3:M4"/>
  </mergeCells>
  <phoneticPr fontId="2" type="noConversion"/>
  <printOptions horizontalCentered="1"/>
  <pageMargins left="0.51181102362204722" right="0.31496062992125984" top="0" bottom="0" header="0" footer="0"/>
  <pageSetup paperSize="9" scale="94" fitToHeight="0" orientation="landscape" r:id="rId1"/>
  <headerFooter alignWithMargins="0">
    <oddFooter>&amp;CPage : &amp;P/&amp;N</oddFooter>
  </headerFooter>
  <rowBreaks count="1" manualBreakCount="1">
    <brk id="2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원가계산서</vt:lpstr>
      <vt:lpstr>내역서</vt:lpstr>
      <vt:lpstr>내역서!Print_Area</vt:lpstr>
      <vt:lpstr>원가계산서!Print_Area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박서경</dc:creator>
  <cp:lastModifiedBy>USER</cp:lastModifiedBy>
  <cp:lastPrinted>2018-09-20T09:01:24Z</cp:lastPrinted>
  <dcterms:created xsi:type="dcterms:W3CDTF">2012-03-30T01:45:12Z</dcterms:created>
  <dcterms:modified xsi:type="dcterms:W3CDTF">2018-09-26T08:48:49Z</dcterms:modified>
</cp:coreProperties>
</file>